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75" windowHeight="14250" activeTab="0"/>
  </bookViews>
  <sheets>
    <sheet name="ChartData" sheetId="1" r:id="rId1"/>
    <sheet name="FullSummary" sheetId="2" r:id="rId2"/>
  </sheets>
  <definedNames/>
  <calcPr fullCalcOnLoad="1"/>
</workbook>
</file>

<file path=xl/sharedStrings.xml><?xml version="1.0" encoding="utf-8"?>
<sst xmlns="http://schemas.openxmlformats.org/spreadsheetml/2006/main" count="14" uniqueCount="7">
  <si>
    <t>Overall Sale to List</t>
  </si>
  <si>
    <t>Overall Discount</t>
  </si>
  <si>
    <t>Count</t>
  </si>
  <si>
    <t>Zip Code</t>
  </si>
  <si>
    <t>Avg. List</t>
  </si>
  <si>
    <t>Avg. Sale</t>
  </si>
  <si>
    <t>Area-Wide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</si>
</sst>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0.0%"/>
  </numFmts>
  <fonts count="41">
    <font>
      <sz val="10"/>
      <name val="Arial"/>
      <family val="0"/>
    </font>
    <font>
      <sz val="11"/>
      <color indexed="8"/>
      <name val="Gill Sans MT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Gill Sans MT"/>
      <family val="0"/>
    </font>
    <font>
      <b/>
      <sz val="12"/>
      <color indexed="8"/>
      <name val="Gill Sans MT"/>
      <family val="0"/>
    </font>
    <font>
      <b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0" fontId="19" fillId="0" borderId="0" xfId="0" applyNumberFormat="1" applyFont="1" applyAlignment="1">
      <alignment/>
    </xf>
    <xf numFmtId="164" fontId="18" fillId="0" borderId="0" xfId="55" applyNumberFormat="1" applyFont="1">
      <alignment/>
      <protection/>
    </xf>
    <xf numFmtId="3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0" fontId="18" fillId="33" borderId="0" xfId="55" applyFont="1" applyFill="1">
      <alignment/>
      <protection/>
    </xf>
    <xf numFmtId="0" fontId="18" fillId="0" borderId="0" xfId="55" applyFont="1">
      <alignment/>
      <protection/>
    </xf>
    <xf numFmtId="10" fontId="18" fillId="0" borderId="0" xfId="55" applyNumberFormat="1" applyFont="1">
      <alignment/>
      <protection/>
    </xf>
    <xf numFmtId="164" fontId="19" fillId="0" borderId="0" xfId="55" applyNumberFormat="1" applyFont="1">
      <alignment/>
      <protection/>
    </xf>
    <xf numFmtId="3" fontId="19" fillId="0" borderId="0" xfId="55" applyNumberFormat="1" applyFont="1">
      <alignment/>
      <protection/>
    </xf>
    <xf numFmtId="165" fontId="19" fillId="0" borderId="0" xfId="55" applyNumberFormat="1" applyFont="1">
      <alignment/>
      <protection/>
    </xf>
    <xf numFmtId="0" fontId="19" fillId="33" borderId="0" xfId="55" applyFont="1" applyFill="1">
      <alignment/>
      <protection/>
    </xf>
    <xf numFmtId="0" fontId="19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Washington, DC Area Most-Discounted Neighborhoods by Zip Code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(off final list price, based on homes sold May 1 - May 31)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20275"/>
          <c:w val="0.93475"/>
          <c:h val="0.77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(ChartData!$A$2:$A$11,ChartData!$A$199)</c:f>
              <c:strCache/>
            </c:strRef>
          </c:cat>
          <c:val>
            <c:numRef>
              <c:f>(ChartData!$F$2:$F$11,ChartData!$F$199)</c:f>
              <c:numCache/>
            </c:numRef>
          </c:val>
        </c:ser>
        <c:axId val="35278429"/>
        <c:axId val="49070406"/>
      </c:bar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070406"/>
        <c:crosses val="autoZero"/>
        <c:auto val="1"/>
        <c:lblOffset val="100"/>
        <c:tickLblSkip val="1"/>
        <c:noMultiLvlLbl val="0"/>
      </c:catAx>
      <c:valAx>
        <c:axId val="49070406"/>
        <c:scaling>
          <c:orientation val="minMax"/>
          <c:max val="0.16"/>
          <c:min val="-0.060000000000000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278429"/>
        <c:crossesAt val="1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Washington, DC Area Least-Discounted Neighborhoods by Zip Code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(off final list price, based on homes sold May 1 - May 31)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20275"/>
          <c:w val="0.93475"/>
          <c:h val="0.77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(ChartData!$A$189:$A$198,ChartData!$A$199)</c:f>
              <c:strCache/>
            </c:strRef>
          </c:cat>
          <c:val>
            <c:numRef>
              <c:f>(ChartData!$F$189:$F$198,ChartData!$F$199)</c:f>
              <c:numCache/>
            </c:numRef>
          </c:val>
        </c:ser>
        <c:axId val="38980471"/>
        <c:axId val="15279920"/>
      </c:bar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279920"/>
        <c:crosses val="autoZero"/>
        <c:auto val="1"/>
        <c:lblOffset val="100"/>
        <c:tickLblSkip val="1"/>
        <c:noMultiLvlLbl val="0"/>
      </c:catAx>
      <c:valAx>
        <c:axId val="15279920"/>
        <c:scaling>
          <c:orientation val="minMax"/>
          <c:max val="0.16"/>
          <c:min val="-0.060000000000000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980471"/>
        <c:crossesAt val="1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095875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5095875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7" bestFit="1" customWidth="1"/>
    <col min="2" max="2" width="6.00390625" style="8" bestFit="1" customWidth="1"/>
    <col min="3" max="4" width="10.140625" style="9" bestFit="1" customWidth="1"/>
    <col min="5" max="5" width="16.7109375" style="12" bestFit="1" customWidth="1"/>
    <col min="6" max="6" width="14.57421875" style="12" bestFit="1" customWidth="1"/>
    <col min="7" max="18" width="9.140625" style="10" customWidth="1"/>
    <col min="19" max="16384" width="9.140625" style="11" customWidth="1"/>
  </cols>
  <sheetData>
    <row r="1" spans="1:6" ht="12.75">
      <c r="A1" s="7" t="s">
        <v>3</v>
      </c>
      <c r="B1" s="8" t="s">
        <v>2</v>
      </c>
      <c r="C1" s="9" t="s">
        <v>4</v>
      </c>
      <c r="D1" s="9" t="s">
        <v>5</v>
      </c>
      <c r="E1" s="4" t="s">
        <v>0</v>
      </c>
      <c r="F1" s="4" t="s">
        <v>1</v>
      </c>
    </row>
    <row r="2" spans="1:6" ht="12.75">
      <c r="A2" s="7">
        <v>22102</v>
      </c>
      <c r="B2" s="8">
        <v>19</v>
      </c>
      <c r="C2" s="9">
        <v>1089568.4210526317</v>
      </c>
      <c r="D2" s="9">
        <v>920764.2105263158</v>
      </c>
      <c r="E2" s="4">
        <f>D2/C2</f>
        <v>0.8450724091624883</v>
      </c>
      <c r="F2" s="4">
        <f>1-E2</f>
        <v>0.15492759083751173</v>
      </c>
    </row>
    <row r="3" spans="1:6" ht="12.75">
      <c r="A3" s="7">
        <v>21216</v>
      </c>
      <c r="B3" s="8">
        <v>11</v>
      </c>
      <c r="C3" s="9">
        <v>40349.09090909091</v>
      </c>
      <c r="D3" s="9">
        <v>35317.72727272727</v>
      </c>
      <c r="E3" s="4">
        <f>D3/C3</f>
        <v>0.875304163662581</v>
      </c>
      <c r="F3" s="4">
        <f>1-E3</f>
        <v>0.12469583633741899</v>
      </c>
    </row>
    <row r="4" spans="1:6" ht="12.75">
      <c r="A4" s="7">
        <v>21223</v>
      </c>
      <c r="B4" s="8">
        <v>17</v>
      </c>
      <c r="C4" s="9">
        <v>38667.64705882353</v>
      </c>
      <c r="D4" s="9">
        <v>34313.05882352941</v>
      </c>
      <c r="E4" s="4">
        <f>D4/C4</f>
        <v>0.8873841941127253</v>
      </c>
      <c r="F4" s="4">
        <f>1-E4</f>
        <v>0.11261580588727471</v>
      </c>
    </row>
    <row r="5" spans="1:6" ht="12.75">
      <c r="A5" s="7">
        <v>21217</v>
      </c>
      <c r="B5" s="8">
        <v>17</v>
      </c>
      <c r="C5" s="9">
        <v>116430.11764705883</v>
      </c>
      <c r="D5" s="9">
        <v>106223.5294117647</v>
      </c>
      <c r="E5" s="4">
        <f>D5/C5</f>
        <v>0.9123372161640003</v>
      </c>
      <c r="F5" s="4">
        <f>1-E5</f>
        <v>0.08766278383599968</v>
      </c>
    </row>
    <row r="6" spans="1:6" ht="12.75">
      <c r="A6" s="7">
        <v>20016</v>
      </c>
      <c r="B6" s="8">
        <v>23</v>
      </c>
      <c r="C6" s="9">
        <v>1032469.5652173914</v>
      </c>
      <c r="D6" s="9">
        <v>942013.0434782609</v>
      </c>
      <c r="E6" s="4">
        <f>D6/C6</f>
        <v>0.9123881954621254</v>
      </c>
      <c r="F6" s="4">
        <f>1-E6</f>
        <v>0.08761180453787465</v>
      </c>
    </row>
    <row r="7" spans="1:6" ht="12.75">
      <c r="A7" s="7">
        <v>20743</v>
      </c>
      <c r="B7" s="8">
        <v>23</v>
      </c>
      <c r="C7" s="9">
        <v>111945.82608695653</v>
      </c>
      <c r="D7" s="9">
        <v>102489.13043478261</v>
      </c>
      <c r="E7" s="4">
        <f>D7/C7</f>
        <v>0.9155243568900174</v>
      </c>
      <c r="F7" s="4">
        <f>1-E7</f>
        <v>0.08447564310998257</v>
      </c>
    </row>
    <row r="8" spans="1:6" ht="12.75">
      <c r="A8" s="7">
        <v>20020</v>
      </c>
      <c r="B8" s="8">
        <v>13</v>
      </c>
      <c r="C8" s="9">
        <v>194884.61538461538</v>
      </c>
      <c r="D8" s="9">
        <v>178889.53846153847</v>
      </c>
      <c r="E8" s="4">
        <f>D8/C8</f>
        <v>0.9179253996447603</v>
      </c>
      <c r="F8" s="4">
        <f>1-E8</f>
        <v>0.08207460035523972</v>
      </c>
    </row>
    <row r="9" spans="1:6" ht="12.75">
      <c r="A9" s="7">
        <v>21215</v>
      </c>
      <c r="B9" s="8">
        <v>28</v>
      </c>
      <c r="C9" s="9">
        <v>84637.28571428571</v>
      </c>
      <c r="D9" s="9">
        <v>78386.06964285715</v>
      </c>
      <c r="E9" s="4">
        <f>D9/C9</f>
        <v>0.9261411088662378</v>
      </c>
      <c r="F9" s="4">
        <f>1-E9</f>
        <v>0.0738588911337622</v>
      </c>
    </row>
    <row r="10" spans="1:6" ht="12.75">
      <c r="A10" s="7">
        <v>20817</v>
      </c>
      <c r="B10" s="8">
        <v>41</v>
      </c>
      <c r="C10" s="9">
        <v>810517.0243902439</v>
      </c>
      <c r="D10" s="9">
        <v>752701.731707317</v>
      </c>
      <c r="E10" s="4">
        <f>D10/C10</f>
        <v>0.9286686263913807</v>
      </c>
      <c r="F10" s="4">
        <f>1-E10</f>
        <v>0.0713313736086193</v>
      </c>
    </row>
    <row r="11" spans="1:6" ht="12.75">
      <c r="A11" s="7">
        <v>20607</v>
      </c>
      <c r="B11" s="8">
        <v>12</v>
      </c>
      <c r="C11" s="9">
        <v>326912.4166666667</v>
      </c>
      <c r="D11" s="9">
        <v>304433.3333333333</v>
      </c>
      <c r="E11" s="4">
        <f>D11/C11</f>
        <v>0.931238208806691</v>
      </c>
      <c r="F11" s="4">
        <f>1-E11</f>
        <v>0.06876179119330905</v>
      </c>
    </row>
    <row r="12" spans="1:6" ht="12.75">
      <c r="A12" s="7">
        <v>21136</v>
      </c>
      <c r="B12" s="8">
        <v>19</v>
      </c>
      <c r="C12" s="9">
        <v>323593.5263157895</v>
      </c>
      <c r="D12" s="9">
        <v>301884.2105263158</v>
      </c>
      <c r="E12" s="4">
        <f>D12/C12</f>
        <v>0.9329117734936144</v>
      </c>
      <c r="F12" s="4">
        <f>1-E12</f>
        <v>0.06708822650638557</v>
      </c>
    </row>
    <row r="13" spans="1:6" ht="12.75">
      <c r="A13" s="7">
        <v>21208</v>
      </c>
      <c r="B13" s="8">
        <v>25</v>
      </c>
      <c r="C13" s="9">
        <v>334319.6</v>
      </c>
      <c r="D13" s="9">
        <v>312348</v>
      </c>
      <c r="E13" s="4">
        <f>D13/C13</f>
        <v>0.9342796533616337</v>
      </c>
      <c r="F13" s="4">
        <f>1-E13</f>
        <v>0.06572034663836634</v>
      </c>
    </row>
    <row r="14" spans="1:6" ht="12.75">
      <c r="A14" s="7">
        <v>20007</v>
      </c>
      <c r="B14" s="8">
        <v>37</v>
      </c>
      <c r="C14" s="9">
        <v>958007.8378378379</v>
      </c>
      <c r="D14" s="9">
        <v>896155.4054054054</v>
      </c>
      <c r="E14" s="4">
        <f>D14/C14</f>
        <v>0.9354364025120824</v>
      </c>
      <c r="F14" s="4">
        <f>1-E14</f>
        <v>0.06456359748791762</v>
      </c>
    </row>
    <row r="15" spans="1:6" ht="12.75">
      <c r="A15" s="7">
        <v>20124</v>
      </c>
      <c r="B15" s="8">
        <v>13</v>
      </c>
      <c r="C15" s="9">
        <v>673123.0769230769</v>
      </c>
      <c r="D15" s="9">
        <v>630256.5384615385</v>
      </c>
      <c r="E15" s="4">
        <f>D15/C15</f>
        <v>0.9363169382670904</v>
      </c>
      <c r="F15" s="4">
        <f>1-E15</f>
        <v>0.06368306173290961</v>
      </c>
    </row>
    <row r="16" spans="1:6" ht="12.75">
      <c r="A16" s="7">
        <v>22101</v>
      </c>
      <c r="B16" s="8">
        <v>34</v>
      </c>
      <c r="C16" s="9">
        <v>1152347.0588235294</v>
      </c>
      <c r="D16" s="9">
        <v>1080158.8235294118</v>
      </c>
      <c r="E16" s="4">
        <f>D16/C16</f>
        <v>0.9373554739942522</v>
      </c>
      <c r="F16" s="4">
        <f>1-E16</f>
        <v>0.06264452600574777</v>
      </c>
    </row>
    <row r="17" spans="1:6" ht="12.75">
      <c r="A17" s="7">
        <v>21133</v>
      </c>
      <c r="B17" s="8">
        <v>13</v>
      </c>
      <c r="C17" s="9">
        <v>225146.15384615384</v>
      </c>
      <c r="D17" s="9">
        <v>211393.53846153847</v>
      </c>
      <c r="E17" s="4">
        <f>D17/C17</f>
        <v>0.938916942840548</v>
      </c>
      <c r="F17" s="4">
        <f>1-E17</f>
        <v>0.06108305715945195</v>
      </c>
    </row>
    <row r="18" spans="1:6" ht="12.75">
      <c r="A18" s="7">
        <v>21403</v>
      </c>
      <c r="B18" s="8">
        <v>24</v>
      </c>
      <c r="C18" s="9">
        <v>642779.125</v>
      </c>
      <c r="D18" s="9">
        <v>603687.4583333334</v>
      </c>
      <c r="E18" s="4">
        <f>D18/C18</f>
        <v>0.9391833599657322</v>
      </c>
      <c r="F18" s="4">
        <f>1-E18</f>
        <v>0.06081664003426779</v>
      </c>
    </row>
    <row r="19" spans="1:6" ht="12.75">
      <c r="A19" s="7">
        <v>20770</v>
      </c>
      <c r="B19" s="8">
        <v>11</v>
      </c>
      <c r="C19" s="9">
        <v>224454.54545454544</v>
      </c>
      <c r="D19" s="9">
        <v>210981.81818181818</v>
      </c>
      <c r="E19" s="4">
        <f>D19/C19</f>
        <v>0.9399756986634266</v>
      </c>
      <c r="F19" s="4">
        <f>1-E19</f>
        <v>0.06002430133657344</v>
      </c>
    </row>
    <row r="20" spans="1:6" ht="12.75">
      <c r="A20" s="7">
        <v>21012</v>
      </c>
      <c r="B20" s="8">
        <v>14</v>
      </c>
      <c r="C20" s="9">
        <v>395721.4285714286</v>
      </c>
      <c r="D20" s="9">
        <v>371992.85714285716</v>
      </c>
      <c r="E20" s="4">
        <f>D20/C20</f>
        <v>0.9400371834443422</v>
      </c>
      <c r="F20" s="4">
        <f>1-E20</f>
        <v>0.05996281655565783</v>
      </c>
    </row>
    <row r="21" spans="1:6" ht="12.75">
      <c r="A21" s="7">
        <v>20008</v>
      </c>
      <c r="B21" s="8">
        <v>25</v>
      </c>
      <c r="C21" s="9">
        <v>852470</v>
      </c>
      <c r="D21" s="9">
        <v>801894</v>
      </c>
      <c r="E21" s="4">
        <f>D21/C21</f>
        <v>0.9406712259668962</v>
      </c>
      <c r="F21" s="4">
        <f>1-E21</f>
        <v>0.05932877403310377</v>
      </c>
    </row>
    <row r="22" spans="1:6" ht="12.75">
      <c r="A22" s="7">
        <v>20036</v>
      </c>
      <c r="B22" s="8">
        <v>10</v>
      </c>
      <c r="C22" s="9">
        <v>495423</v>
      </c>
      <c r="D22" s="9">
        <v>466260</v>
      </c>
      <c r="E22" s="4">
        <f>D22/C22</f>
        <v>0.9411351511738454</v>
      </c>
      <c r="F22" s="4">
        <f>1-E22</f>
        <v>0.058864848826154614</v>
      </c>
    </row>
    <row r="23" spans="1:6" ht="12.75">
      <c r="A23" s="7">
        <v>20774</v>
      </c>
      <c r="B23" s="8">
        <v>15</v>
      </c>
      <c r="C23" s="9">
        <v>304552.6</v>
      </c>
      <c r="D23" s="9">
        <v>286693.3333333333</v>
      </c>
      <c r="E23" s="4">
        <f>D23/C23</f>
        <v>0.941359007716018</v>
      </c>
      <c r="F23" s="4">
        <f>1-E23</f>
        <v>0.05864099228398201</v>
      </c>
    </row>
    <row r="24" spans="1:6" ht="12.75">
      <c r="A24" s="7">
        <v>22066</v>
      </c>
      <c r="B24" s="8">
        <v>12</v>
      </c>
      <c r="C24" s="9">
        <v>1104074.9166666667</v>
      </c>
      <c r="D24" s="9">
        <v>1040541.6666666666</v>
      </c>
      <c r="E24" s="4">
        <f>D24/C24</f>
        <v>0.9424556712221898</v>
      </c>
      <c r="F24" s="4">
        <f>1-E24</f>
        <v>0.05754432877781024</v>
      </c>
    </row>
    <row r="25" spans="1:6" ht="12.75">
      <c r="A25" s="7">
        <v>20886</v>
      </c>
      <c r="B25" s="8">
        <v>34</v>
      </c>
      <c r="C25" s="9">
        <v>231308.4705882353</v>
      </c>
      <c r="D25" s="9">
        <v>218047.4411764706</v>
      </c>
      <c r="E25" s="4">
        <f>D25/C25</f>
        <v>0.9426695037235736</v>
      </c>
      <c r="F25" s="4">
        <f>1-E25</f>
        <v>0.05733049627642639</v>
      </c>
    </row>
    <row r="26" spans="1:6" ht="12.75">
      <c r="A26" s="7">
        <v>20740</v>
      </c>
      <c r="B26" s="8">
        <v>17</v>
      </c>
      <c r="C26" s="9">
        <v>258491.17647058822</v>
      </c>
      <c r="D26" s="9">
        <v>243905.88235294117</v>
      </c>
      <c r="E26" s="4">
        <f>D26/C26</f>
        <v>0.9435752727934735</v>
      </c>
      <c r="F26" s="4">
        <f>1-E26</f>
        <v>0.05642472720652647</v>
      </c>
    </row>
    <row r="27" spans="1:6" ht="12.75">
      <c r="A27" s="7">
        <v>21213</v>
      </c>
      <c r="B27" s="8">
        <v>18</v>
      </c>
      <c r="C27" s="9">
        <v>76148.72222222222</v>
      </c>
      <c r="D27" s="9">
        <v>71861.11111111111</v>
      </c>
      <c r="E27" s="4">
        <f>D27/C27</f>
        <v>0.943694247441228</v>
      </c>
      <c r="F27" s="4">
        <f>1-E27</f>
        <v>0.056305752558772015</v>
      </c>
    </row>
    <row r="28" spans="1:6" ht="12.75">
      <c r="A28" s="7">
        <v>21409</v>
      </c>
      <c r="B28" s="8">
        <v>18</v>
      </c>
      <c r="C28" s="9">
        <v>512916.6666666667</v>
      </c>
      <c r="D28" s="9">
        <v>484215.4166666667</v>
      </c>
      <c r="E28" s="4">
        <f>D28/C28</f>
        <v>0.9440430544272949</v>
      </c>
      <c r="F28" s="4">
        <f>1-E28</f>
        <v>0.05595694557270514</v>
      </c>
    </row>
    <row r="29" spans="1:6" ht="12.75">
      <c r="A29" s="7">
        <v>21042</v>
      </c>
      <c r="B29" s="8">
        <v>22</v>
      </c>
      <c r="C29" s="9">
        <v>458922.6818181818</v>
      </c>
      <c r="D29" s="9">
        <v>433628</v>
      </c>
      <c r="E29" s="4">
        <f>D29/C29</f>
        <v>0.9448824762420368</v>
      </c>
      <c r="F29" s="4">
        <f>1-E29</f>
        <v>0.055117523757963194</v>
      </c>
    </row>
    <row r="30" spans="1:6" ht="12.75">
      <c r="A30" s="7">
        <v>20854</v>
      </c>
      <c r="B30" s="8">
        <v>26</v>
      </c>
      <c r="C30" s="9">
        <v>849715.3846153846</v>
      </c>
      <c r="D30" s="9">
        <v>803609.6153846154</v>
      </c>
      <c r="E30" s="4">
        <f>D30/C30</f>
        <v>0.9457397499615255</v>
      </c>
      <c r="F30" s="4">
        <f>1-E30</f>
        <v>0.054260250038474456</v>
      </c>
    </row>
    <row r="31" spans="1:6" ht="12.75">
      <c r="A31" s="7">
        <v>21220</v>
      </c>
      <c r="B31" s="8">
        <v>25</v>
      </c>
      <c r="C31" s="9">
        <v>233552.36</v>
      </c>
      <c r="D31" s="9">
        <v>221080</v>
      </c>
      <c r="E31" s="4">
        <f>D31/C31</f>
        <v>0.9465971570572013</v>
      </c>
      <c r="F31" s="4">
        <f>1-E31</f>
        <v>0.053402842942798734</v>
      </c>
    </row>
    <row r="32" spans="1:6" ht="12.75">
      <c r="A32" s="7">
        <v>21093</v>
      </c>
      <c r="B32" s="8">
        <v>36</v>
      </c>
      <c r="C32" s="9">
        <v>416549.30555555556</v>
      </c>
      <c r="D32" s="9">
        <v>394441.6666666667</v>
      </c>
      <c r="E32" s="4">
        <f>D32/C32</f>
        <v>0.94692671769215</v>
      </c>
      <c r="F32" s="4">
        <f>1-E32</f>
        <v>0.05307328230785002</v>
      </c>
    </row>
    <row r="33" spans="1:6" ht="12.75">
      <c r="A33" s="7">
        <v>22309</v>
      </c>
      <c r="B33" s="8">
        <v>57</v>
      </c>
      <c r="C33" s="9">
        <v>246139.8245614035</v>
      </c>
      <c r="D33" s="9">
        <v>233295.1754385965</v>
      </c>
      <c r="E33" s="4">
        <f>D33/C33</f>
        <v>0.9478156403755674</v>
      </c>
      <c r="F33" s="4">
        <f>1-E33</f>
        <v>0.052184359624432575</v>
      </c>
    </row>
    <row r="34" spans="1:6" ht="12.75">
      <c r="A34" s="7">
        <v>21244</v>
      </c>
      <c r="B34" s="8">
        <v>20</v>
      </c>
      <c r="C34" s="9">
        <v>193203.5</v>
      </c>
      <c r="D34" s="9">
        <v>183314.95</v>
      </c>
      <c r="E34" s="4">
        <f>D34/C34</f>
        <v>0.9488179561964458</v>
      </c>
      <c r="F34" s="4">
        <f>1-E34</f>
        <v>0.05118204380355418</v>
      </c>
    </row>
    <row r="35" spans="1:6" ht="12.75">
      <c r="A35" s="7">
        <v>22209</v>
      </c>
      <c r="B35" s="8">
        <v>11</v>
      </c>
      <c r="C35" s="9">
        <v>646200</v>
      </c>
      <c r="D35" s="9">
        <v>613400</v>
      </c>
      <c r="E35" s="4">
        <f>D35/C35</f>
        <v>0.9492417208294646</v>
      </c>
      <c r="F35" s="4">
        <f>1-E35</f>
        <v>0.050758279170535436</v>
      </c>
    </row>
    <row r="36" spans="1:6" ht="12.75">
      <c r="A36" s="7">
        <v>21231</v>
      </c>
      <c r="B36" s="8">
        <v>18</v>
      </c>
      <c r="C36" s="9">
        <v>214627.77777777778</v>
      </c>
      <c r="D36" s="9">
        <v>203883.33333333334</v>
      </c>
      <c r="E36" s="4">
        <f>D36/C36</f>
        <v>0.9499391711749023</v>
      </c>
      <c r="F36" s="4">
        <f>1-E36</f>
        <v>0.05006082882509766</v>
      </c>
    </row>
    <row r="37" spans="1:6" ht="12.75">
      <c r="A37" s="7">
        <v>21401</v>
      </c>
      <c r="B37" s="8">
        <v>33</v>
      </c>
      <c r="C37" s="9">
        <v>375037.24242424243</v>
      </c>
      <c r="D37" s="9">
        <v>356704.7272727273</v>
      </c>
      <c r="E37" s="4">
        <f>D37/C37</f>
        <v>0.9511181475391253</v>
      </c>
      <c r="F37" s="4">
        <f>1-E37</f>
        <v>0.04888185246087473</v>
      </c>
    </row>
    <row r="38" spans="1:6" ht="12.75">
      <c r="A38" s="7">
        <v>21210</v>
      </c>
      <c r="B38" s="8">
        <v>13</v>
      </c>
      <c r="C38" s="9">
        <v>378784.6153846154</v>
      </c>
      <c r="D38" s="9">
        <v>360807.6923076923</v>
      </c>
      <c r="E38" s="4">
        <f>D38/C38</f>
        <v>0.9525405141951993</v>
      </c>
      <c r="F38" s="4">
        <f>1-E38</f>
        <v>0.04745948580480075</v>
      </c>
    </row>
    <row r="39" spans="1:6" ht="12.75">
      <c r="A39" s="7">
        <v>20721</v>
      </c>
      <c r="B39" s="8">
        <v>15</v>
      </c>
      <c r="C39" s="9">
        <v>403267.6666666667</v>
      </c>
      <c r="D39" s="9">
        <v>384306</v>
      </c>
      <c r="E39" s="4">
        <f>D39/C39</f>
        <v>0.9529799479750009</v>
      </c>
      <c r="F39" s="4">
        <f>1-E39</f>
        <v>0.04702005202499915</v>
      </c>
    </row>
    <row r="40" spans="1:6" ht="12.75">
      <c r="A40" s="7">
        <v>21224</v>
      </c>
      <c r="B40" s="8">
        <v>63</v>
      </c>
      <c r="C40" s="9">
        <v>177395.22222222222</v>
      </c>
      <c r="D40" s="9">
        <v>169076.03174603175</v>
      </c>
      <c r="E40" s="4">
        <f>D40/C40</f>
        <v>0.9531036384634471</v>
      </c>
      <c r="F40" s="4">
        <f>1-E40</f>
        <v>0.046896361536552855</v>
      </c>
    </row>
    <row r="41" spans="1:6" ht="12.75">
      <c r="A41" s="7">
        <v>21211</v>
      </c>
      <c r="B41" s="8">
        <v>19</v>
      </c>
      <c r="C41" s="9">
        <v>183314.47368421053</v>
      </c>
      <c r="D41" s="9">
        <v>174821.05263157896</v>
      </c>
      <c r="E41" s="4">
        <f>D41/C41</f>
        <v>0.9536674825400699</v>
      </c>
      <c r="F41" s="4">
        <f>1-E41</f>
        <v>0.046332517459930056</v>
      </c>
    </row>
    <row r="42" spans="1:6" ht="12.75">
      <c r="A42" s="7">
        <v>21146</v>
      </c>
      <c r="B42" s="8">
        <v>22</v>
      </c>
      <c r="C42" s="9">
        <v>432993.1818181818</v>
      </c>
      <c r="D42" s="9">
        <v>413116.04545454547</v>
      </c>
      <c r="E42" s="4">
        <f>D42/C42</f>
        <v>0.9540936504353943</v>
      </c>
      <c r="F42" s="4">
        <f>1-E42</f>
        <v>0.04590634956460571</v>
      </c>
    </row>
    <row r="43" spans="1:6" ht="12.75">
      <c r="A43" s="7">
        <v>21230</v>
      </c>
      <c r="B43" s="8">
        <v>52</v>
      </c>
      <c r="C43" s="9">
        <v>248272</v>
      </c>
      <c r="D43" s="9">
        <v>236953.17307692306</v>
      </c>
      <c r="E43" s="4">
        <f>D43/C43</f>
        <v>0.9544095712642708</v>
      </c>
      <c r="F43" s="4">
        <f>1-E43</f>
        <v>0.04559042873572916</v>
      </c>
    </row>
    <row r="44" spans="1:6" ht="12.75">
      <c r="A44" s="7">
        <v>21037</v>
      </c>
      <c r="B44" s="8">
        <v>20</v>
      </c>
      <c r="C44" s="9">
        <v>418958.4</v>
      </c>
      <c r="D44" s="9">
        <v>400025</v>
      </c>
      <c r="E44" s="4">
        <f>D44/C44</f>
        <v>0.9548084010250182</v>
      </c>
      <c r="F44" s="4">
        <f>1-E44</f>
        <v>0.04519159897498182</v>
      </c>
    </row>
    <row r="45" spans="1:6" ht="12.75">
      <c r="A45" s="7">
        <v>21229</v>
      </c>
      <c r="B45" s="8">
        <v>20</v>
      </c>
      <c r="C45" s="9">
        <v>107052.5</v>
      </c>
      <c r="D45" s="9">
        <v>102326.25</v>
      </c>
      <c r="E45" s="4">
        <f>D45/C45</f>
        <v>0.955851101095257</v>
      </c>
      <c r="F45" s="4">
        <f>1-E45</f>
        <v>0.04414889890474305</v>
      </c>
    </row>
    <row r="46" spans="1:6" ht="12.75">
      <c r="A46" s="7">
        <v>22124</v>
      </c>
      <c r="B46" s="8">
        <v>20</v>
      </c>
      <c r="C46" s="9">
        <v>640624.35</v>
      </c>
      <c r="D46" s="9">
        <v>612399.15</v>
      </c>
      <c r="E46" s="4">
        <f>D46/C46</f>
        <v>0.9559411065158545</v>
      </c>
      <c r="F46" s="4">
        <f>1-E46</f>
        <v>0.04405889348414549</v>
      </c>
    </row>
    <row r="47" spans="1:6" ht="12.75">
      <c r="A47" s="7">
        <v>22303</v>
      </c>
      <c r="B47" s="8">
        <v>15</v>
      </c>
      <c r="C47" s="9">
        <v>272770</v>
      </c>
      <c r="D47" s="9">
        <v>260870</v>
      </c>
      <c r="E47" s="4">
        <f>D47/C47</f>
        <v>0.9563735014847674</v>
      </c>
      <c r="F47" s="4">
        <f>1-E47</f>
        <v>0.04362649851523259</v>
      </c>
    </row>
    <row r="48" spans="1:6" ht="12.75">
      <c r="A48" s="7">
        <v>20783</v>
      </c>
      <c r="B48" s="8">
        <v>20</v>
      </c>
      <c r="C48" s="9">
        <v>203112.45</v>
      </c>
      <c r="D48" s="9">
        <v>194272.5</v>
      </c>
      <c r="E48" s="4">
        <f>D48/C48</f>
        <v>0.9564775571364532</v>
      </c>
      <c r="F48" s="4">
        <f>1-E48</f>
        <v>0.043522442863546784</v>
      </c>
    </row>
    <row r="49" spans="1:6" ht="12.75">
      <c r="A49" s="7">
        <v>22308</v>
      </c>
      <c r="B49" s="8">
        <v>16</v>
      </c>
      <c r="C49" s="9">
        <v>707665.3125</v>
      </c>
      <c r="D49" s="9">
        <v>677435.5</v>
      </c>
      <c r="E49" s="4">
        <f>D49/C49</f>
        <v>0.9572823311160952</v>
      </c>
      <c r="F49" s="4">
        <f>1-E49</f>
        <v>0.042717668883904825</v>
      </c>
    </row>
    <row r="50" spans="1:6" ht="12.75">
      <c r="A50" s="7">
        <v>20895</v>
      </c>
      <c r="B50" s="8">
        <v>27</v>
      </c>
      <c r="C50" s="9">
        <v>637792.5925925926</v>
      </c>
      <c r="D50" s="9">
        <v>610611.1111111111</v>
      </c>
      <c r="E50" s="4">
        <f>D50/C50</f>
        <v>0.9573819423474484</v>
      </c>
      <c r="F50" s="4">
        <f>1-E50</f>
        <v>0.042618057652551555</v>
      </c>
    </row>
    <row r="51" spans="1:6" ht="12.75">
      <c r="A51" s="7">
        <v>21218</v>
      </c>
      <c r="B51" s="8">
        <v>21</v>
      </c>
      <c r="C51" s="9">
        <v>184142.85714285713</v>
      </c>
      <c r="D51" s="9">
        <v>176361.90476190476</v>
      </c>
      <c r="E51" s="4">
        <f>D51/C51</f>
        <v>0.9577450219808638</v>
      </c>
      <c r="F51" s="4">
        <f>1-E51</f>
        <v>0.04225497801913625</v>
      </c>
    </row>
    <row r="52" spans="1:6" ht="12.75">
      <c r="A52" s="7">
        <v>20011</v>
      </c>
      <c r="B52" s="8">
        <v>40</v>
      </c>
      <c r="C52" s="9">
        <v>388380.475</v>
      </c>
      <c r="D52" s="9">
        <v>371979.45</v>
      </c>
      <c r="E52" s="4">
        <f>D52/C52</f>
        <v>0.9577707272745882</v>
      </c>
      <c r="F52" s="4">
        <f>1-E52</f>
        <v>0.04222927272541177</v>
      </c>
    </row>
    <row r="53" spans="1:6" ht="12.75">
      <c r="A53" s="7">
        <v>21122</v>
      </c>
      <c r="B53" s="8">
        <v>35</v>
      </c>
      <c r="C53" s="9">
        <v>297947.28571428574</v>
      </c>
      <c r="D53" s="9">
        <v>285417.14285714284</v>
      </c>
      <c r="E53" s="4">
        <f>D53/C53</f>
        <v>0.9579451015064504</v>
      </c>
      <c r="F53" s="4">
        <f>1-E53</f>
        <v>0.0420548984935496</v>
      </c>
    </row>
    <row r="54" spans="1:6" ht="12.75">
      <c r="A54" s="7">
        <v>21113</v>
      </c>
      <c r="B54" s="8">
        <v>28</v>
      </c>
      <c r="C54" s="9">
        <v>320925.64285714284</v>
      </c>
      <c r="D54" s="9">
        <v>307496.4285714286</v>
      </c>
      <c r="E54" s="4">
        <f>D54/C54</f>
        <v>0.9581547483518101</v>
      </c>
      <c r="F54" s="4">
        <f>1-E54</f>
        <v>0.04184525164818986</v>
      </c>
    </row>
    <row r="55" spans="1:6" ht="12.75">
      <c r="A55" s="7">
        <v>20745</v>
      </c>
      <c r="B55" s="8">
        <v>11</v>
      </c>
      <c r="C55" s="9">
        <v>148272.72727272726</v>
      </c>
      <c r="D55" s="9">
        <v>142090.9090909091</v>
      </c>
      <c r="E55" s="4">
        <f>D55/C55</f>
        <v>0.9583077866339669</v>
      </c>
      <c r="F55" s="4">
        <f>1-E55</f>
        <v>0.041692213366033126</v>
      </c>
    </row>
    <row r="56" spans="1:6" ht="12.75">
      <c r="A56" s="7">
        <v>22203</v>
      </c>
      <c r="B56" s="8">
        <v>23</v>
      </c>
      <c r="C56" s="9">
        <v>439808.6956521739</v>
      </c>
      <c r="D56" s="9">
        <v>421571.73913043475</v>
      </c>
      <c r="E56" s="4">
        <f>D56/C56</f>
        <v>0.9585343429949781</v>
      </c>
      <c r="F56" s="4">
        <f>1-E56</f>
        <v>0.041465657005021916</v>
      </c>
    </row>
    <row r="57" spans="1:6" ht="12.75">
      <c r="A57" s="7">
        <v>20814</v>
      </c>
      <c r="B57" s="8">
        <v>37</v>
      </c>
      <c r="C57" s="9">
        <v>671410.8108108108</v>
      </c>
      <c r="D57" s="9">
        <v>643940.4624324325</v>
      </c>
      <c r="E57" s="4">
        <f>D57/C57</f>
        <v>0.9590856329149593</v>
      </c>
      <c r="F57" s="4">
        <f>1-E57</f>
        <v>0.040914367085040704</v>
      </c>
    </row>
    <row r="58" spans="1:6" ht="12.75">
      <c r="A58" s="7">
        <v>21117</v>
      </c>
      <c r="B58" s="8">
        <v>41</v>
      </c>
      <c r="C58" s="9">
        <v>273904.56097560975</v>
      </c>
      <c r="D58" s="9">
        <v>262873.14634146343</v>
      </c>
      <c r="E58" s="4">
        <f>D58/C58</f>
        <v>0.9597253342739019</v>
      </c>
      <c r="F58" s="4">
        <f>1-E58</f>
        <v>0.04027466572609806</v>
      </c>
    </row>
    <row r="59" spans="1:6" ht="12.75">
      <c r="A59" s="7">
        <v>21214</v>
      </c>
      <c r="B59" s="8">
        <v>16</v>
      </c>
      <c r="C59" s="9">
        <v>177503.0625</v>
      </c>
      <c r="D59" s="9">
        <v>170375</v>
      </c>
      <c r="E59" s="4">
        <f>D59/C59</f>
        <v>0.959842594265099</v>
      </c>
      <c r="F59" s="4">
        <f>1-E59</f>
        <v>0.04015740573490101</v>
      </c>
    </row>
    <row r="60" spans="1:6" ht="12.75">
      <c r="A60" s="7">
        <v>20879</v>
      </c>
      <c r="B60" s="8">
        <v>23</v>
      </c>
      <c r="C60" s="9">
        <v>292494.5652173913</v>
      </c>
      <c r="D60" s="9">
        <v>280789.1304347826</v>
      </c>
      <c r="E60" s="4">
        <f>D60/C60</f>
        <v>0.9599806759694531</v>
      </c>
      <c r="F60" s="4">
        <f>1-E60</f>
        <v>0.040019324030546866</v>
      </c>
    </row>
    <row r="61" spans="1:6" ht="12.75">
      <c r="A61" s="7">
        <v>20902</v>
      </c>
      <c r="B61" s="8">
        <v>35</v>
      </c>
      <c r="C61" s="9">
        <v>325215.71428571426</v>
      </c>
      <c r="D61" s="9">
        <v>312296.5714285714</v>
      </c>
      <c r="E61" s="4">
        <f>D61/C61</f>
        <v>0.9602751580269799</v>
      </c>
      <c r="F61" s="4">
        <f>1-E61</f>
        <v>0.039724841973020064</v>
      </c>
    </row>
    <row r="62" spans="1:6" ht="12.75">
      <c r="A62" s="7">
        <v>21236</v>
      </c>
      <c r="B62" s="8">
        <v>37</v>
      </c>
      <c r="C62" s="9">
        <v>227662.16216216216</v>
      </c>
      <c r="D62" s="9">
        <v>218628.1081081081</v>
      </c>
      <c r="E62" s="4">
        <f>D62/C62</f>
        <v>0.9603181575354662</v>
      </c>
      <c r="F62" s="4">
        <f>1-E62</f>
        <v>0.03968184246453377</v>
      </c>
    </row>
    <row r="63" spans="1:6" ht="12.75">
      <c r="A63" s="7">
        <v>21128</v>
      </c>
      <c r="B63" s="8">
        <v>15</v>
      </c>
      <c r="C63" s="9">
        <v>350426.6</v>
      </c>
      <c r="D63" s="9">
        <v>336526.6666666667</v>
      </c>
      <c r="E63" s="4">
        <f>D63/C63</f>
        <v>0.9603342516426171</v>
      </c>
      <c r="F63" s="4">
        <f>1-E63</f>
        <v>0.0396657483573829</v>
      </c>
    </row>
    <row r="64" spans="1:6" ht="12.75">
      <c r="A64" s="7">
        <v>20010</v>
      </c>
      <c r="B64" s="8">
        <v>17</v>
      </c>
      <c r="C64" s="9">
        <v>432488.17647058825</v>
      </c>
      <c r="D64" s="9">
        <v>415429.4117647059</v>
      </c>
      <c r="E64" s="4">
        <f>D64/C64</f>
        <v>0.9605566911791809</v>
      </c>
      <c r="F64" s="4">
        <f>1-E64</f>
        <v>0.039443308820819145</v>
      </c>
    </row>
    <row r="65" spans="1:6" ht="12.75">
      <c r="A65" s="7">
        <v>20001</v>
      </c>
      <c r="B65" s="8">
        <v>39</v>
      </c>
      <c r="C65" s="9">
        <v>387791.641025641</v>
      </c>
      <c r="D65" s="9">
        <v>372496.1538461539</v>
      </c>
      <c r="E65" s="4">
        <f>D65/C65</f>
        <v>0.9605574603438247</v>
      </c>
      <c r="F65" s="4">
        <f>1-E65</f>
        <v>0.03944253965617528</v>
      </c>
    </row>
    <row r="66" spans="1:6" ht="12.75">
      <c r="A66" s="7">
        <v>20832</v>
      </c>
      <c r="B66" s="8">
        <v>26</v>
      </c>
      <c r="C66" s="9">
        <v>386292.03846153844</v>
      </c>
      <c r="D66" s="9">
        <v>371088.46153846156</v>
      </c>
      <c r="E66" s="4">
        <f>D66/C66</f>
        <v>0.960642272143047</v>
      </c>
      <c r="F66" s="4">
        <f>1-E66</f>
        <v>0.03935772785695302</v>
      </c>
    </row>
    <row r="67" spans="1:6" ht="12.75">
      <c r="A67" s="7">
        <v>22039</v>
      </c>
      <c r="B67" s="8">
        <v>13</v>
      </c>
      <c r="C67" s="9">
        <v>763676.9230769231</v>
      </c>
      <c r="D67" s="9">
        <v>734000</v>
      </c>
      <c r="E67" s="4">
        <f>D67/C67</f>
        <v>0.9611394266604887</v>
      </c>
      <c r="F67" s="4">
        <f>1-E67</f>
        <v>0.03886057333951132</v>
      </c>
    </row>
    <row r="68" spans="1:6" ht="12.75">
      <c r="A68" s="7">
        <v>21206</v>
      </c>
      <c r="B68" s="8">
        <v>28</v>
      </c>
      <c r="C68" s="9">
        <v>137691.92857142858</v>
      </c>
      <c r="D68" s="9">
        <v>132378.35714285713</v>
      </c>
      <c r="E68" s="4">
        <f>D68/C68</f>
        <v>0.9614097101863527</v>
      </c>
      <c r="F68" s="4">
        <f>1-E68</f>
        <v>0.038590289813647316</v>
      </c>
    </row>
    <row r="69" spans="1:6" ht="12.75">
      <c r="A69" s="7">
        <v>20019</v>
      </c>
      <c r="B69" s="8">
        <v>16</v>
      </c>
      <c r="C69" s="9">
        <v>122775.625</v>
      </c>
      <c r="D69" s="9">
        <v>118039.0625</v>
      </c>
      <c r="E69" s="4">
        <f>D69/C69</f>
        <v>0.961420986453948</v>
      </c>
      <c r="F69" s="4">
        <f>1-E69</f>
        <v>0.03857901354605198</v>
      </c>
    </row>
    <row r="70" spans="1:6" ht="12.75">
      <c r="A70" s="7">
        <v>22207</v>
      </c>
      <c r="B70" s="8">
        <v>43</v>
      </c>
      <c r="C70" s="9">
        <v>825219.7441860465</v>
      </c>
      <c r="D70" s="9">
        <v>794323.2558139535</v>
      </c>
      <c r="E70" s="4">
        <f>D70/C70</f>
        <v>0.9625596835391187</v>
      </c>
      <c r="F70" s="4">
        <f>1-E70</f>
        <v>0.03744031646088131</v>
      </c>
    </row>
    <row r="71" spans="1:6" ht="12.75">
      <c r="A71" s="7">
        <v>20815</v>
      </c>
      <c r="B71" s="8">
        <v>26</v>
      </c>
      <c r="C71" s="9">
        <v>723148.0769230769</v>
      </c>
      <c r="D71" s="9">
        <v>696353.8461538461</v>
      </c>
      <c r="E71" s="4">
        <f>D71/C71</f>
        <v>0.9629477950308082</v>
      </c>
      <c r="F71" s="4">
        <f>1-E71</f>
        <v>0.037052204969191815</v>
      </c>
    </row>
    <row r="72" spans="1:6" ht="12.75">
      <c r="A72" s="7">
        <v>21204</v>
      </c>
      <c r="B72" s="8">
        <v>12</v>
      </c>
      <c r="C72" s="9">
        <v>395815.8333333333</v>
      </c>
      <c r="D72" s="9">
        <v>381358.3333333333</v>
      </c>
      <c r="E72" s="4">
        <f>D72/C72</f>
        <v>0.9634741746477212</v>
      </c>
      <c r="F72" s="4">
        <f>1-E72</f>
        <v>0.036525825352278773</v>
      </c>
    </row>
    <row r="73" spans="1:6" ht="12.75">
      <c r="A73" s="7">
        <v>21144</v>
      </c>
      <c r="B73" s="8">
        <v>15</v>
      </c>
      <c r="C73" s="9">
        <v>374419.26666666666</v>
      </c>
      <c r="D73" s="9">
        <v>360931.26666666666</v>
      </c>
      <c r="E73" s="4">
        <f>D73/C73</f>
        <v>0.9639762127625555</v>
      </c>
      <c r="F73" s="4">
        <f>1-E73</f>
        <v>0.03602378723744448</v>
      </c>
    </row>
    <row r="74" spans="1:6" ht="12.75">
      <c r="A74" s="7">
        <v>20194</v>
      </c>
      <c r="B74" s="8">
        <v>29</v>
      </c>
      <c r="C74" s="9">
        <v>695099.9655172414</v>
      </c>
      <c r="D74" s="9">
        <v>670086.2068965518</v>
      </c>
      <c r="E74" s="4">
        <f>D74/C74</f>
        <v>0.9640141564356485</v>
      </c>
      <c r="F74" s="4">
        <f>1-E74</f>
        <v>0.03598584356435153</v>
      </c>
    </row>
    <row r="75" spans="1:6" ht="12.75">
      <c r="A75" s="7">
        <v>20841</v>
      </c>
      <c r="B75" s="8">
        <v>10</v>
      </c>
      <c r="C75" s="9">
        <v>459864.8</v>
      </c>
      <c r="D75" s="9">
        <v>443581</v>
      </c>
      <c r="E75" s="4">
        <f>D75/C75</f>
        <v>0.9645900273297717</v>
      </c>
      <c r="F75" s="4">
        <f>1-E75</f>
        <v>0.035409972670228274</v>
      </c>
    </row>
    <row r="76" spans="1:6" ht="12.75">
      <c r="A76" s="7">
        <v>20723</v>
      </c>
      <c r="B76" s="8">
        <v>30</v>
      </c>
      <c r="C76" s="9">
        <v>348099.86666666664</v>
      </c>
      <c r="D76" s="9">
        <v>335963.3333333333</v>
      </c>
      <c r="E76" s="4">
        <f>D76/C76</f>
        <v>0.9651349095604365</v>
      </c>
      <c r="F76" s="4">
        <f>1-E76</f>
        <v>0.03486509043956354</v>
      </c>
    </row>
    <row r="77" spans="1:6" ht="12.75">
      <c r="A77" s="7">
        <v>22314</v>
      </c>
      <c r="B77" s="8">
        <v>46</v>
      </c>
      <c r="C77" s="9">
        <v>562198.9130434783</v>
      </c>
      <c r="D77" s="9">
        <v>542639.1304347826</v>
      </c>
      <c r="E77" s="4">
        <f>D77/C77</f>
        <v>0.9652084304062271</v>
      </c>
      <c r="F77" s="4">
        <f>1-E77</f>
        <v>0.03479156959377294</v>
      </c>
    </row>
    <row r="78" spans="1:6" ht="12.75">
      <c r="A78" s="7">
        <v>22044</v>
      </c>
      <c r="B78" s="8">
        <v>13</v>
      </c>
      <c r="C78" s="9">
        <v>374546.1538461539</v>
      </c>
      <c r="D78" s="9">
        <v>361638.46153846156</v>
      </c>
      <c r="E78" s="4">
        <f>D78/C78</f>
        <v>0.9655377790556776</v>
      </c>
      <c r="F78" s="4">
        <f>1-E78</f>
        <v>0.034462220944322386</v>
      </c>
    </row>
    <row r="79" spans="1:6" ht="12.75">
      <c r="A79" s="7">
        <v>21209</v>
      </c>
      <c r="B79" s="8">
        <v>16</v>
      </c>
      <c r="C79" s="9">
        <v>303256.25</v>
      </c>
      <c r="D79" s="9">
        <v>292843.75</v>
      </c>
      <c r="E79" s="4">
        <f>D79/C79</f>
        <v>0.9656643515178994</v>
      </c>
      <c r="F79" s="4">
        <f>1-E79</f>
        <v>0.03433564848210058</v>
      </c>
    </row>
    <row r="80" spans="1:6" ht="12.75">
      <c r="A80" s="7">
        <v>21286</v>
      </c>
      <c r="B80" s="8">
        <v>15</v>
      </c>
      <c r="C80" s="9">
        <v>292033.3333333333</v>
      </c>
      <c r="D80" s="9">
        <v>282026.6666666667</v>
      </c>
      <c r="E80" s="4">
        <f>D80/C80</f>
        <v>0.9657345051934711</v>
      </c>
      <c r="F80" s="4">
        <f>1-E80</f>
        <v>0.03426549480652885</v>
      </c>
    </row>
    <row r="81" spans="1:6" ht="12.75">
      <c r="A81" s="7">
        <v>20132</v>
      </c>
      <c r="B81" s="8">
        <v>14</v>
      </c>
      <c r="C81" s="9">
        <v>407792.85714285716</v>
      </c>
      <c r="D81" s="9">
        <v>393885.71428571426</v>
      </c>
      <c r="E81" s="4">
        <f>D81/C81</f>
        <v>0.9658965511201414</v>
      </c>
      <c r="F81" s="4">
        <f>1-E81</f>
        <v>0.03410344887985861</v>
      </c>
    </row>
    <row r="82" spans="1:6" ht="12.75">
      <c r="A82" s="7">
        <v>22182</v>
      </c>
      <c r="B82" s="8">
        <v>25</v>
      </c>
      <c r="C82" s="9">
        <v>696233.16</v>
      </c>
      <c r="D82" s="9">
        <v>672559.6</v>
      </c>
      <c r="E82" s="4">
        <f>D82/C82</f>
        <v>0.9659976551533397</v>
      </c>
      <c r="F82" s="4">
        <f>1-E82</f>
        <v>0.034002344846660315</v>
      </c>
    </row>
    <row r="83" spans="1:6" ht="12.75">
      <c r="A83" s="7">
        <v>20878</v>
      </c>
      <c r="B83" s="8">
        <v>48</v>
      </c>
      <c r="C83" s="9">
        <v>458064.1875</v>
      </c>
      <c r="D83" s="9">
        <v>442536.4375</v>
      </c>
      <c r="E83" s="4">
        <f>D83/C83</f>
        <v>0.9661013665251881</v>
      </c>
      <c r="F83" s="4">
        <f>1-E83</f>
        <v>0.03389863347481192</v>
      </c>
    </row>
    <row r="84" spans="1:6" ht="12.75">
      <c r="A84" s="7">
        <v>20169</v>
      </c>
      <c r="B84" s="8">
        <v>31</v>
      </c>
      <c r="C84" s="9">
        <v>465556.6451612903</v>
      </c>
      <c r="D84" s="9">
        <v>449869.22580645164</v>
      </c>
      <c r="E84" s="4">
        <f>D84/C84</f>
        <v>0.9663039513711509</v>
      </c>
      <c r="F84" s="4">
        <f>1-E84</f>
        <v>0.03369604862884912</v>
      </c>
    </row>
    <row r="85" spans="1:6" ht="12.75">
      <c r="A85" s="7">
        <v>22180</v>
      </c>
      <c r="B85" s="8">
        <v>22</v>
      </c>
      <c r="C85" s="9">
        <v>546786.3636363636</v>
      </c>
      <c r="D85" s="9">
        <v>528372.7272727273</v>
      </c>
      <c r="E85" s="4">
        <f>D85/C85</f>
        <v>0.9663238924958227</v>
      </c>
      <c r="F85" s="4">
        <f>1-E85</f>
        <v>0.033676107504177266</v>
      </c>
    </row>
    <row r="86" spans="1:6" ht="12.75">
      <c r="A86" s="7">
        <v>20852</v>
      </c>
      <c r="B86" s="8">
        <v>37</v>
      </c>
      <c r="C86" s="9">
        <v>492100</v>
      </c>
      <c r="D86" s="9">
        <v>475700</v>
      </c>
      <c r="E86" s="4">
        <f>D86/C86</f>
        <v>0.9666734403576509</v>
      </c>
      <c r="F86" s="4">
        <f>1-E86</f>
        <v>0.033326559642349096</v>
      </c>
    </row>
    <row r="87" spans="1:6" ht="12.75">
      <c r="A87" s="7">
        <v>20853</v>
      </c>
      <c r="B87" s="8">
        <v>20</v>
      </c>
      <c r="C87" s="9">
        <v>388451.85</v>
      </c>
      <c r="D87" s="9">
        <v>375537.5</v>
      </c>
      <c r="E87" s="4">
        <f>D87/C87</f>
        <v>0.9667543094465891</v>
      </c>
      <c r="F87" s="4">
        <f>1-E87</f>
        <v>0.03324569055341087</v>
      </c>
    </row>
    <row r="88" spans="1:6" ht="12.75">
      <c r="A88" s="7">
        <v>21044</v>
      </c>
      <c r="B88" s="8">
        <v>28</v>
      </c>
      <c r="C88" s="9">
        <v>360568</v>
      </c>
      <c r="D88" s="9">
        <v>348666.0714285714</v>
      </c>
      <c r="E88" s="4">
        <f>D88/C88</f>
        <v>0.9669911679033398</v>
      </c>
      <c r="F88" s="4">
        <f>1-E88</f>
        <v>0.03300883209666017</v>
      </c>
    </row>
    <row r="89" spans="1:6" ht="12.75">
      <c r="A89" s="7">
        <v>20720</v>
      </c>
      <c r="B89" s="8">
        <v>20</v>
      </c>
      <c r="C89" s="9">
        <v>367819</v>
      </c>
      <c r="D89" s="9">
        <v>355735</v>
      </c>
      <c r="E89" s="4">
        <f>D89/C89</f>
        <v>0.9671468847449425</v>
      </c>
      <c r="F89" s="4">
        <f>1-E89</f>
        <v>0.03285311525505752</v>
      </c>
    </row>
    <row r="90" spans="1:6" ht="12.75">
      <c r="A90" s="7">
        <v>20176</v>
      </c>
      <c r="B90" s="8">
        <v>70</v>
      </c>
      <c r="C90" s="9">
        <v>402365.9285714286</v>
      </c>
      <c r="D90" s="9">
        <v>389167.8142857143</v>
      </c>
      <c r="E90" s="4">
        <f>D90/C90</f>
        <v>0.9671987279525052</v>
      </c>
      <c r="F90" s="4">
        <f>1-E90</f>
        <v>0.032801272047494834</v>
      </c>
    </row>
    <row r="91" spans="1:6" ht="12.75">
      <c r="A91" s="7">
        <v>20816</v>
      </c>
      <c r="B91" s="8">
        <v>24</v>
      </c>
      <c r="C91" s="9">
        <v>660175</v>
      </c>
      <c r="D91" s="9">
        <v>638687.5</v>
      </c>
      <c r="E91" s="4">
        <f>D91/C91</f>
        <v>0.9674518120195402</v>
      </c>
      <c r="F91" s="4">
        <f>1-E91</f>
        <v>0.032548187980459775</v>
      </c>
    </row>
    <row r="92" spans="1:6" ht="12.75">
      <c r="A92" s="7">
        <v>20901</v>
      </c>
      <c r="B92" s="8">
        <v>31</v>
      </c>
      <c r="C92" s="9">
        <v>433730.6129032258</v>
      </c>
      <c r="D92" s="9">
        <v>419703.22580645164</v>
      </c>
      <c r="E92" s="4">
        <f>D92/C92</f>
        <v>0.9676587571191246</v>
      </c>
      <c r="F92" s="4">
        <f>1-E92</f>
        <v>0.032341242880875365</v>
      </c>
    </row>
    <row r="93" spans="1:6" ht="12.75">
      <c r="A93" s="7">
        <v>21045</v>
      </c>
      <c r="B93" s="8">
        <v>42</v>
      </c>
      <c r="C93" s="9">
        <v>331171.1666666667</v>
      </c>
      <c r="D93" s="9">
        <v>320496.1666666667</v>
      </c>
      <c r="E93" s="4">
        <f>D93/C93</f>
        <v>0.967765913598557</v>
      </c>
      <c r="F93" s="4">
        <f>1-E93</f>
        <v>0.032234086401442985</v>
      </c>
    </row>
    <row r="94" spans="1:6" ht="12.75">
      <c r="A94" s="7">
        <v>20882</v>
      </c>
      <c r="B94" s="8">
        <v>12</v>
      </c>
      <c r="C94" s="9">
        <v>513850</v>
      </c>
      <c r="D94" s="9">
        <v>497291.6666666667</v>
      </c>
      <c r="E94" s="4">
        <f>D94/C94</f>
        <v>0.9677759398008499</v>
      </c>
      <c r="F94" s="4">
        <f>1-E94</f>
        <v>0.03222406019915014</v>
      </c>
    </row>
    <row r="95" spans="1:6" ht="12.75">
      <c r="A95" s="7">
        <v>20850</v>
      </c>
      <c r="B95" s="8">
        <v>34</v>
      </c>
      <c r="C95" s="9">
        <v>459332.35294117645</v>
      </c>
      <c r="D95" s="9">
        <v>444659.64705882355</v>
      </c>
      <c r="E95" s="4">
        <f>D95/C95</f>
        <v>0.9680564502186678</v>
      </c>
      <c r="F95" s="4">
        <f>1-E95</f>
        <v>0.03194354978133218</v>
      </c>
    </row>
    <row r="96" spans="1:6" ht="12.75">
      <c r="A96" s="7">
        <v>20906</v>
      </c>
      <c r="B96" s="8">
        <v>56</v>
      </c>
      <c r="C96" s="9">
        <v>253774.0892857143</v>
      </c>
      <c r="D96" s="9">
        <v>245702.32142857142</v>
      </c>
      <c r="E96" s="4">
        <f>D96/C96</f>
        <v>0.9681930969396361</v>
      </c>
      <c r="F96" s="4">
        <f>1-E96</f>
        <v>0.031806903060363934</v>
      </c>
    </row>
    <row r="97" spans="1:6" ht="12.75">
      <c r="A97" s="7">
        <v>22312</v>
      </c>
      <c r="B97" s="8">
        <v>28</v>
      </c>
      <c r="C97" s="9">
        <v>318161.35714285716</v>
      </c>
      <c r="D97" s="9">
        <v>308041.89285714284</v>
      </c>
      <c r="E97" s="4">
        <f>D97/C97</f>
        <v>0.9681939240623412</v>
      </c>
      <c r="F97" s="4">
        <f>1-E97</f>
        <v>0.03180607593765883</v>
      </c>
    </row>
    <row r="98" spans="1:6" ht="12.75">
      <c r="A98" s="7">
        <v>22046</v>
      </c>
      <c r="B98" s="8">
        <v>21</v>
      </c>
      <c r="C98" s="9">
        <v>592938.0952380953</v>
      </c>
      <c r="D98" s="9">
        <v>574138.8571428572</v>
      </c>
      <c r="E98" s="4">
        <f>D98/C98</f>
        <v>0.9682947709951252</v>
      </c>
      <c r="F98" s="4">
        <f>1-E98</f>
        <v>0.031705229004874824</v>
      </c>
    </row>
    <row r="99" spans="1:6" ht="12.75">
      <c r="A99" s="7">
        <v>21228</v>
      </c>
      <c r="B99" s="8">
        <v>30</v>
      </c>
      <c r="C99" s="9">
        <v>315516.6666666667</v>
      </c>
      <c r="D99" s="9">
        <v>305536.6666666667</v>
      </c>
      <c r="E99" s="4">
        <f>D99/C99</f>
        <v>0.9683693412920606</v>
      </c>
      <c r="F99" s="4">
        <f>1-E99</f>
        <v>0.03163065870793935</v>
      </c>
    </row>
    <row r="100" spans="1:6" ht="12.75">
      <c r="A100" s="7">
        <v>22181</v>
      </c>
      <c r="B100" s="8">
        <v>21</v>
      </c>
      <c r="C100" s="9">
        <v>585300</v>
      </c>
      <c r="D100" s="9">
        <v>566947.619047619</v>
      </c>
      <c r="E100" s="4">
        <f>D100/C100</f>
        <v>0.9686444883779584</v>
      </c>
      <c r="F100" s="4">
        <f>1-E100</f>
        <v>0.03135551162204164</v>
      </c>
    </row>
    <row r="101" spans="1:6" ht="12.75">
      <c r="A101" s="7">
        <v>21108</v>
      </c>
      <c r="B101" s="8">
        <v>16</v>
      </c>
      <c r="C101" s="9">
        <v>446925</v>
      </c>
      <c r="D101" s="9">
        <v>432956.25</v>
      </c>
      <c r="E101" s="4">
        <f>D101/C101</f>
        <v>0.9687447558315153</v>
      </c>
      <c r="F101" s="4">
        <f>1-E101</f>
        <v>0.031255244168484686</v>
      </c>
    </row>
    <row r="102" spans="1:6" ht="12.75">
      <c r="A102" s="7">
        <v>21237</v>
      </c>
      <c r="B102" s="8">
        <v>13</v>
      </c>
      <c r="C102" s="9">
        <v>234216.15384615384</v>
      </c>
      <c r="D102" s="9">
        <v>227000.84615384616</v>
      </c>
      <c r="E102" s="4">
        <f>D102/C102</f>
        <v>0.9691938084806605</v>
      </c>
      <c r="F102" s="4">
        <f>1-E102</f>
        <v>0.0308061915193395</v>
      </c>
    </row>
    <row r="103" spans="1:6" ht="12.75">
      <c r="A103" s="7">
        <v>20871</v>
      </c>
      <c r="B103" s="8">
        <v>10</v>
      </c>
      <c r="C103" s="9">
        <v>415988.6</v>
      </c>
      <c r="D103" s="9">
        <v>403192.5</v>
      </c>
      <c r="E103" s="4">
        <f>D103/C103</f>
        <v>0.9692393012693137</v>
      </c>
      <c r="F103" s="4">
        <f>1-E103</f>
        <v>0.03076069873068632</v>
      </c>
    </row>
    <row r="104" spans="1:6" ht="12.75">
      <c r="A104" s="7">
        <v>20874</v>
      </c>
      <c r="B104" s="8">
        <v>56</v>
      </c>
      <c r="C104" s="9">
        <v>267299.3035714286</v>
      </c>
      <c r="D104" s="9">
        <v>259079.125</v>
      </c>
      <c r="E104" s="4">
        <f>D104/C104</f>
        <v>0.9692472877347698</v>
      </c>
      <c r="F104" s="4">
        <f>1-E104</f>
        <v>0.030752712265230242</v>
      </c>
    </row>
    <row r="105" spans="1:6" ht="12.75">
      <c r="A105" s="7">
        <v>20904</v>
      </c>
      <c r="B105" s="8">
        <v>31</v>
      </c>
      <c r="C105" s="9">
        <v>377580.6451612903</v>
      </c>
      <c r="D105" s="9">
        <v>366000</v>
      </c>
      <c r="E105" s="4">
        <f>D105/C105</f>
        <v>0.9693293464331483</v>
      </c>
      <c r="F105" s="4">
        <f>1-E105</f>
        <v>0.030670653566851724</v>
      </c>
    </row>
    <row r="106" spans="1:6" ht="12.75">
      <c r="A106" s="7">
        <v>20877</v>
      </c>
      <c r="B106" s="8">
        <v>32</v>
      </c>
      <c r="C106" s="9">
        <v>249951.90625</v>
      </c>
      <c r="D106" s="9">
        <v>242328.125</v>
      </c>
      <c r="E106" s="4">
        <f>D106/C106</f>
        <v>0.9694990073715432</v>
      </c>
      <c r="F106" s="4">
        <f>1-E106</f>
        <v>0.030500992628456847</v>
      </c>
    </row>
    <row r="107" spans="1:6" ht="12.75">
      <c r="A107" s="7">
        <v>22033</v>
      </c>
      <c r="B107" s="8">
        <v>43</v>
      </c>
      <c r="C107" s="9">
        <v>386086.9534883721</v>
      </c>
      <c r="D107" s="9">
        <v>374431.0465116279</v>
      </c>
      <c r="E107" s="4">
        <f>D107/C107</f>
        <v>0.9698101506113306</v>
      </c>
      <c r="F107" s="4">
        <f>1-E107</f>
        <v>0.03018984938866942</v>
      </c>
    </row>
    <row r="108" spans="1:6" ht="12.75">
      <c r="A108" s="7">
        <v>21221</v>
      </c>
      <c r="B108" s="8">
        <v>22</v>
      </c>
      <c r="C108" s="9">
        <v>181845</v>
      </c>
      <c r="D108" s="9">
        <v>176521.81818181818</v>
      </c>
      <c r="E108" s="4">
        <f>D108/C108</f>
        <v>0.9707268177943753</v>
      </c>
      <c r="F108" s="4">
        <f>1-E108</f>
        <v>0.029273182205624693</v>
      </c>
    </row>
    <row r="109" spans="1:6" ht="12.75">
      <c r="A109" s="7">
        <v>22201</v>
      </c>
      <c r="B109" s="8">
        <v>46</v>
      </c>
      <c r="C109" s="9">
        <v>562724.6086956522</v>
      </c>
      <c r="D109" s="9">
        <v>546366.304347826</v>
      </c>
      <c r="E109" s="4">
        <f>D109/C109</f>
        <v>0.9709301777547221</v>
      </c>
      <c r="F109" s="4">
        <f>1-E109</f>
        <v>0.029069822245277877</v>
      </c>
    </row>
    <row r="110" spans="1:6" ht="12.75">
      <c r="A110" s="7">
        <v>20706</v>
      </c>
      <c r="B110" s="8">
        <v>25</v>
      </c>
      <c r="C110" s="9">
        <v>257200</v>
      </c>
      <c r="D110" s="9">
        <v>249728</v>
      </c>
      <c r="E110" s="4">
        <f>D110/C110</f>
        <v>0.9709486780715396</v>
      </c>
      <c r="F110" s="4">
        <f>1-E110</f>
        <v>0.029051321928460383</v>
      </c>
    </row>
    <row r="111" spans="1:6" ht="12.75">
      <c r="A111" s="7">
        <v>20171</v>
      </c>
      <c r="B111" s="8">
        <v>30</v>
      </c>
      <c r="C111" s="9">
        <v>465564.6</v>
      </c>
      <c r="D111" s="9">
        <v>452370</v>
      </c>
      <c r="E111" s="4">
        <f>D111/C111</f>
        <v>0.9716589276762022</v>
      </c>
      <c r="F111" s="4">
        <f>1-E111</f>
        <v>0.02834107232379779</v>
      </c>
    </row>
    <row r="112" spans="1:6" ht="12.75">
      <c r="A112" s="7">
        <v>20003</v>
      </c>
      <c r="B112" s="8">
        <v>42</v>
      </c>
      <c r="C112" s="9">
        <v>481260.6904761905</v>
      </c>
      <c r="D112" s="9">
        <v>467673.0714285714</v>
      </c>
      <c r="E112" s="4">
        <f>D112/C112</f>
        <v>0.9717666135703404</v>
      </c>
      <c r="F112" s="4">
        <f>1-E112</f>
        <v>0.028233386429659557</v>
      </c>
    </row>
    <row r="113" spans="1:6" ht="12.75">
      <c r="A113" s="7">
        <v>22304</v>
      </c>
      <c r="B113" s="8">
        <v>56</v>
      </c>
      <c r="C113" s="9">
        <v>339021.25</v>
      </c>
      <c r="D113" s="9">
        <v>329508.9285714286</v>
      </c>
      <c r="E113" s="4">
        <f>D113/C113</f>
        <v>0.9719418135925951</v>
      </c>
      <c r="F113" s="4">
        <f>1-E113</f>
        <v>0.028058186407404873</v>
      </c>
    </row>
    <row r="114" spans="1:6" ht="12.75">
      <c r="A114" s="7">
        <v>20785</v>
      </c>
      <c r="B114" s="8">
        <v>16</v>
      </c>
      <c r="C114" s="9">
        <v>242876.1875</v>
      </c>
      <c r="D114" s="9">
        <v>236068.4375</v>
      </c>
      <c r="E114" s="4">
        <f>D114/C114</f>
        <v>0.9719702863007104</v>
      </c>
      <c r="F114" s="4">
        <f>1-E114</f>
        <v>0.028029713699289638</v>
      </c>
    </row>
    <row r="115" spans="1:6" ht="12.75">
      <c r="A115" s="7">
        <v>22041</v>
      </c>
      <c r="B115" s="8">
        <v>22</v>
      </c>
      <c r="C115" s="9">
        <v>287531.2272727273</v>
      </c>
      <c r="D115" s="9">
        <v>279522.7272727273</v>
      </c>
      <c r="E115" s="4">
        <f>D115/C115</f>
        <v>0.9721473730837457</v>
      </c>
      <c r="F115" s="4">
        <f>1-E115</f>
        <v>0.02785262691625434</v>
      </c>
    </row>
    <row r="116" spans="1:6" ht="12.75">
      <c r="A116" s="7">
        <v>21030</v>
      </c>
      <c r="B116" s="8">
        <v>11</v>
      </c>
      <c r="C116" s="9">
        <v>407163.63636363635</v>
      </c>
      <c r="D116" s="9">
        <v>396090.9090909091</v>
      </c>
      <c r="E116" s="4">
        <f>D116/C116</f>
        <v>0.9728052156827722</v>
      </c>
      <c r="F116" s="4">
        <f>1-E116</f>
        <v>0.02719478431722777</v>
      </c>
    </row>
    <row r="117" spans="1:6" ht="12.75">
      <c r="A117" s="7">
        <v>20148</v>
      </c>
      <c r="B117" s="8">
        <v>38</v>
      </c>
      <c r="C117" s="9">
        <v>511366.44736842107</v>
      </c>
      <c r="D117" s="9">
        <v>497460</v>
      </c>
      <c r="E117" s="4">
        <f>D117/C117</f>
        <v>0.9728053190818717</v>
      </c>
      <c r="F117" s="4">
        <f>1-E117</f>
        <v>0.027194680918128267</v>
      </c>
    </row>
    <row r="118" spans="1:6" ht="12.75">
      <c r="A118" s="7">
        <v>21061</v>
      </c>
      <c r="B118" s="8">
        <v>28</v>
      </c>
      <c r="C118" s="9">
        <v>249597.64285714287</v>
      </c>
      <c r="D118" s="9">
        <v>242949.9642857143</v>
      </c>
      <c r="E118" s="4">
        <f>D118/C118</f>
        <v>0.9733664208710762</v>
      </c>
      <c r="F118" s="4">
        <f>1-E118</f>
        <v>0.026633579128923834</v>
      </c>
    </row>
    <row r="119" spans="1:6" ht="12.75">
      <c r="A119" s="7">
        <v>21227</v>
      </c>
      <c r="B119" s="8">
        <v>24</v>
      </c>
      <c r="C119" s="9">
        <v>209436.125</v>
      </c>
      <c r="D119" s="9">
        <v>204037.5</v>
      </c>
      <c r="E119" s="4">
        <f>D119/C119</f>
        <v>0.9742230477192032</v>
      </c>
      <c r="F119" s="4">
        <f>1-E119</f>
        <v>0.025776952280796794</v>
      </c>
    </row>
    <row r="120" spans="1:6" ht="12.75">
      <c r="A120" s="7">
        <v>22003</v>
      </c>
      <c r="B120" s="8">
        <v>86</v>
      </c>
      <c r="C120" s="9">
        <v>358920.76744186046</v>
      </c>
      <c r="D120" s="9">
        <v>349692.6046511628</v>
      </c>
      <c r="E120" s="4">
        <f>D120/C120</f>
        <v>0.9742891366903352</v>
      </c>
      <c r="F120" s="4">
        <f>1-E120</f>
        <v>0.025710863309664767</v>
      </c>
    </row>
    <row r="121" spans="1:6" ht="12.75">
      <c r="A121" s="7">
        <v>20190</v>
      </c>
      <c r="B121" s="8">
        <v>26</v>
      </c>
      <c r="C121" s="9">
        <v>372797.1538461539</v>
      </c>
      <c r="D121" s="9">
        <v>363313.46153846156</v>
      </c>
      <c r="E121" s="4">
        <f>D121/C121</f>
        <v>0.9745607169747705</v>
      </c>
      <c r="F121" s="4">
        <f>1-E121</f>
        <v>0.025439283025229464</v>
      </c>
    </row>
    <row r="122" spans="1:6" ht="12.75">
      <c r="A122" s="7">
        <v>20744</v>
      </c>
      <c r="B122" s="8">
        <v>23</v>
      </c>
      <c r="C122" s="9">
        <v>262850.8695652174</v>
      </c>
      <c r="D122" s="9">
        <v>256170.65217391305</v>
      </c>
      <c r="E122" s="4">
        <f>D122/C122</f>
        <v>0.9745855229531707</v>
      </c>
      <c r="F122" s="4">
        <f>1-E122</f>
        <v>0.02541447704682931</v>
      </c>
    </row>
    <row r="123" spans="1:6" ht="12.75">
      <c r="A123" s="7">
        <v>20724</v>
      </c>
      <c r="B123" s="8">
        <v>12</v>
      </c>
      <c r="C123" s="9">
        <v>260095.66666666666</v>
      </c>
      <c r="D123" s="9">
        <v>253516.66666666666</v>
      </c>
      <c r="E123" s="4">
        <f>D123/C123</f>
        <v>0.9747054609393723</v>
      </c>
      <c r="F123" s="4">
        <f>1-E123</f>
        <v>0.02529453906062773</v>
      </c>
    </row>
    <row r="124" spans="1:6" ht="12.75">
      <c r="A124" s="7">
        <v>20905</v>
      </c>
      <c r="B124" s="8">
        <v>19</v>
      </c>
      <c r="C124" s="9">
        <v>439284.2105263158</v>
      </c>
      <c r="D124" s="9">
        <v>428363.15789473685</v>
      </c>
      <c r="E124" s="4">
        <f>D124/C124</f>
        <v>0.9751389820761047</v>
      </c>
      <c r="F124" s="4">
        <f>1-E124</f>
        <v>0.02486101792389528</v>
      </c>
    </row>
    <row r="125" spans="1:6" ht="12.75">
      <c r="A125" s="7">
        <v>21222</v>
      </c>
      <c r="B125" s="8">
        <v>25</v>
      </c>
      <c r="C125" s="9">
        <v>144849.04</v>
      </c>
      <c r="D125" s="9">
        <v>141248</v>
      </c>
      <c r="E125" s="4">
        <f>D125/C125</f>
        <v>0.975139358880114</v>
      </c>
      <c r="F125" s="4">
        <f>1-E125</f>
        <v>0.02486064111988595</v>
      </c>
    </row>
    <row r="126" spans="1:6" ht="12.75">
      <c r="A126" s="7">
        <v>22026</v>
      </c>
      <c r="B126" s="8">
        <v>19</v>
      </c>
      <c r="C126" s="9">
        <v>204051.18421052632</v>
      </c>
      <c r="D126" s="9">
        <v>199020.65789473685</v>
      </c>
      <c r="E126" s="4">
        <f>D126/C126</f>
        <v>0.9753467428515421</v>
      </c>
      <c r="F126" s="4">
        <f>1-E126</f>
        <v>0.024653257148457897</v>
      </c>
    </row>
    <row r="127" spans="1:6" ht="12.75">
      <c r="A127" s="7">
        <v>20866</v>
      </c>
      <c r="B127" s="8">
        <v>12</v>
      </c>
      <c r="C127" s="9">
        <v>259533.33333333334</v>
      </c>
      <c r="D127" s="9">
        <v>253208.33333333334</v>
      </c>
      <c r="E127" s="4">
        <f>D127/C127</f>
        <v>0.9756293347033136</v>
      </c>
      <c r="F127" s="4">
        <f>1-E127</f>
        <v>0.02437066529668641</v>
      </c>
    </row>
    <row r="128" spans="1:6" ht="12.75">
      <c r="A128" s="7">
        <v>21212</v>
      </c>
      <c r="B128" s="8">
        <v>30</v>
      </c>
      <c r="C128" s="9">
        <v>370356.6666666667</v>
      </c>
      <c r="D128" s="9">
        <v>361446.6666666667</v>
      </c>
      <c r="E128" s="4">
        <f>D128/C128</f>
        <v>0.9759421098580647</v>
      </c>
      <c r="F128" s="4">
        <f>1-E128</f>
        <v>0.024057890141935268</v>
      </c>
    </row>
    <row r="129" spans="1:6" ht="12.75">
      <c r="A129" s="7">
        <v>22315</v>
      </c>
      <c r="B129" s="8">
        <v>32</v>
      </c>
      <c r="C129" s="9">
        <v>424805.875</v>
      </c>
      <c r="D129" s="9">
        <v>414660.9375</v>
      </c>
      <c r="E129" s="4">
        <f>D129/C129</f>
        <v>0.9761186506660248</v>
      </c>
      <c r="F129" s="4">
        <f>1-E129</f>
        <v>0.023881349333975233</v>
      </c>
    </row>
    <row r="130" spans="1:6" ht="12.75">
      <c r="A130" s="7">
        <v>22031</v>
      </c>
      <c r="B130" s="8">
        <v>27</v>
      </c>
      <c r="C130" s="9">
        <v>388458.44444444444</v>
      </c>
      <c r="D130" s="9">
        <v>379248.14814814815</v>
      </c>
      <c r="E130" s="4">
        <f>D130/C130</f>
        <v>0.9762901375217408</v>
      </c>
      <c r="F130" s="4">
        <f>1-E130</f>
        <v>0.023709862478259236</v>
      </c>
    </row>
    <row r="131" spans="1:6" ht="12.75">
      <c r="A131" s="7">
        <v>20735</v>
      </c>
      <c r="B131" s="8">
        <v>25</v>
      </c>
      <c r="C131" s="9">
        <v>282999.36</v>
      </c>
      <c r="D131" s="9">
        <v>276296.0396</v>
      </c>
      <c r="E131" s="4">
        <f>D131/C131</f>
        <v>0.9763133019099408</v>
      </c>
      <c r="F131" s="4">
        <f>1-E131</f>
        <v>0.02368669809005919</v>
      </c>
    </row>
    <row r="132" spans="1:6" ht="12.75">
      <c r="A132" s="7">
        <v>20912</v>
      </c>
      <c r="B132" s="8">
        <v>14</v>
      </c>
      <c r="C132" s="9">
        <v>404842.85714285716</v>
      </c>
      <c r="D132" s="9">
        <v>395266.64285714284</v>
      </c>
      <c r="E132" s="4">
        <f>D132/C132</f>
        <v>0.9763458484773633</v>
      </c>
      <c r="F132" s="4">
        <f>1-E132</f>
        <v>0.023654151522636724</v>
      </c>
    </row>
    <row r="133" spans="1:6" ht="12.75">
      <c r="A133" s="7">
        <v>20112</v>
      </c>
      <c r="B133" s="8">
        <v>32</v>
      </c>
      <c r="C133" s="9">
        <v>369661.5625</v>
      </c>
      <c r="D133" s="9">
        <v>360931.5625</v>
      </c>
      <c r="E133" s="4">
        <f>D133/C133</f>
        <v>0.976383803766452</v>
      </c>
      <c r="F133" s="4">
        <f>1-E133</f>
        <v>0.023616196233548048</v>
      </c>
    </row>
    <row r="134" spans="1:6" ht="12.75">
      <c r="A134" s="7">
        <v>21234</v>
      </c>
      <c r="B134" s="8">
        <v>46</v>
      </c>
      <c r="C134" s="9">
        <v>205744.58695652173</v>
      </c>
      <c r="D134" s="9">
        <v>200889.13043478262</v>
      </c>
      <c r="E134" s="4">
        <f>D134/C134</f>
        <v>0.9764005624956482</v>
      </c>
      <c r="F134" s="4">
        <f>1-E134</f>
        <v>0.023599437504351783</v>
      </c>
    </row>
    <row r="135" spans="1:6" ht="12.75">
      <c r="A135" s="7">
        <v>20002</v>
      </c>
      <c r="B135" s="8">
        <v>45</v>
      </c>
      <c r="C135" s="9">
        <v>372098.02222222224</v>
      </c>
      <c r="D135" s="9">
        <v>363410</v>
      </c>
      <c r="E135" s="4">
        <f>D135/C135</f>
        <v>0.976651253961695</v>
      </c>
      <c r="F135" s="4">
        <f>1-E135</f>
        <v>0.023348746038304946</v>
      </c>
    </row>
    <row r="136" spans="1:6" ht="12.75">
      <c r="A136" s="7">
        <v>21239</v>
      </c>
      <c r="B136" s="8">
        <v>15</v>
      </c>
      <c r="C136" s="9">
        <v>142639.93333333332</v>
      </c>
      <c r="D136" s="9">
        <v>139326.66666666666</v>
      </c>
      <c r="E136" s="4">
        <f>D136/C136</f>
        <v>0.9767718156533071</v>
      </c>
      <c r="F136" s="4">
        <f>1-E136</f>
        <v>0.023228184346692937</v>
      </c>
    </row>
    <row r="137" spans="1:6" ht="12.75">
      <c r="A137" s="7">
        <v>20910</v>
      </c>
      <c r="B137" s="8">
        <v>26</v>
      </c>
      <c r="C137" s="9">
        <v>424042.3076923077</v>
      </c>
      <c r="D137" s="9">
        <v>414335.57692307694</v>
      </c>
      <c r="E137" s="4">
        <f>D137/C137</f>
        <v>0.9771090511650689</v>
      </c>
      <c r="F137" s="4">
        <f>1-E137</f>
        <v>0.022890948834931146</v>
      </c>
    </row>
    <row r="138" spans="1:6" ht="12.75">
      <c r="A138" s="7">
        <v>21043</v>
      </c>
      <c r="B138" s="8">
        <v>31</v>
      </c>
      <c r="C138" s="9">
        <v>405025.67741935485</v>
      </c>
      <c r="D138" s="9">
        <v>395772.2135483871</v>
      </c>
      <c r="E138" s="4">
        <f>D138/C138</f>
        <v>0.9771533895580973</v>
      </c>
      <c r="F138" s="4">
        <f>1-E138</f>
        <v>0.022846610441902726</v>
      </c>
    </row>
    <row r="139" spans="1:6" ht="12.75">
      <c r="A139" s="7">
        <v>20152</v>
      </c>
      <c r="B139" s="8">
        <v>27</v>
      </c>
      <c r="C139" s="9">
        <v>474830.55555555556</v>
      </c>
      <c r="D139" s="9">
        <v>464024.44444444444</v>
      </c>
      <c r="E139" s="4">
        <f>D139/C139</f>
        <v>0.9772421741088926</v>
      </c>
      <c r="F139" s="4">
        <f>1-E139</f>
        <v>0.02275782589110742</v>
      </c>
    </row>
    <row r="140" spans="1:6" ht="12.75">
      <c r="A140" s="7">
        <v>20872</v>
      </c>
      <c r="B140" s="8">
        <v>11</v>
      </c>
      <c r="C140" s="9">
        <v>366036.2727272727</v>
      </c>
      <c r="D140" s="9">
        <v>357727.2727272727</v>
      </c>
      <c r="E140" s="4">
        <f>D140/C140</f>
        <v>0.9773000639032545</v>
      </c>
      <c r="F140" s="4">
        <f>1-E140</f>
        <v>0.022699936096745477</v>
      </c>
    </row>
    <row r="141" spans="1:6" ht="12.75">
      <c r="A141" s="7">
        <v>20876</v>
      </c>
      <c r="B141" s="8">
        <v>24</v>
      </c>
      <c r="C141" s="9">
        <v>369258.5416666667</v>
      </c>
      <c r="D141" s="9">
        <v>360912.7083333333</v>
      </c>
      <c r="E141" s="4">
        <f>D141/C141</f>
        <v>0.9773984014136435</v>
      </c>
      <c r="F141" s="4">
        <f>1-E141</f>
        <v>0.022601598586356464</v>
      </c>
    </row>
    <row r="142" spans="1:6" ht="12.75">
      <c r="A142" s="7">
        <v>20175</v>
      </c>
      <c r="B142" s="8">
        <v>40</v>
      </c>
      <c r="C142" s="9">
        <v>395922.575</v>
      </c>
      <c r="D142" s="9">
        <v>387015.75</v>
      </c>
      <c r="E142" s="4">
        <f>D142/C142</f>
        <v>0.9775036192366651</v>
      </c>
      <c r="F142" s="4">
        <f>1-E142</f>
        <v>0.022496380763334933</v>
      </c>
    </row>
    <row r="143" spans="1:6" ht="12.75">
      <c r="A143" s="7">
        <v>22032</v>
      </c>
      <c r="B143" s="8">
        <v>38</v>
      </c>
      <c r="C143" s="9">
        <v>475868.34210526315</v>
      </c>
      <c r="D143" s="9">
        <v>465328.6842105263</v>
      </c>
      <c r="E143" s="4">
        <f>D143/C143</f>
        <v>0.9778517355281318</v>
      </c>
      <c r="F143" s="4">
        <f>1-E143</f>
        <v>0.02214826447186824</v>
      </c>
    </row>
    <row r="144" spans="1:6" ht="12.75">
      <c r="A144" s="7">
        <v>22151</v>
      </c>
      <c r="B144" s="8">
        <v>26</v>
      </c>
      <c r="C144" s="9">
        <v>396753.03846153844</v>
      </c>
      <c r="D144" s="9">
        <v>388068.3076923077</v>
      </c>
      <c r="E144" s="4">
        <f>D144/C144</f>
        <v>0.9781104870603967</v>
      </c>
      <c r="F144" s="4">
        <f>1-E144</f>
        <v>0.021889512939603284</v>
      </c>
    </row>
    <row r="145" spans="1:6" ht="12.75">
      <c r="A145" s="7">
        <v>21114</v>
      </c>
      <c r="B145" s="8">
        <v>22</v>
      </c>
      <c r="C145" s="9">
        <v>313773.045</v>
      </c>
      <c r="D145" s="9">
        <v>307028.63636363635</v>
      </c>
      <c r="E145" s="4">
        <f>D145/C145</f>
        <v>0.978505455634777</v>
      </c>
      <c r="F145" s="4">
        <f>1-E145</f>
        <v>0.021494544365223023</v>
      </c>
    </row>
    <row r="146" spans="1:6" ht="12.75">
      <c r="A146" s="7">
        <v>20037</v>
      </c>
      <c r="B146" s="8">
        <v>16</v>
      </c>
      <c r="C146" s="9">
        <v>495206.25</v>
      </c>
      <c r="D146" s="9">
        <v>485118.75</v>
      </c>
      <c r="E146" s="4">
        <f>D146/C146</f>
        <v>0.9796296997463179</v>
      </c>
      <c r="F146" s="4">
        <f>1-E146</f>
        <v>0.02037030025368214</v>
      </c>
    </row>
    <row r="147" spans="1:6" ht="12.75">
      <c r="A147" s="7">
        <v>21225</v>
      </c>
      <c r="B147" s="8">
        <v>21</v>
      </c>
      <c r="C147" s="9">
        <v>131159</v>
      </c>
      <c r="D147" s="9">
        <v>128490.38095238095</v>
      </c>
      <c r="E147" s="4">
        <f>D147/C147</f>
        <v>0.9796535575323153</v>
      </c>
      <c r="F147" s="4">
        <f>1-E147</f>
        <v>0.02034644246768469</v>
      </c>
    </row>
    <row r="148" spans="1:6" ht="12.75">
      <c r="A148" s="7">
        <v>21060</v>
      </c>
      <c r="B148" s="8">
        <v>29</v>
      </c>
      <c r="C148" s="9">
        <v>236589.9655172414</v>
      </c>
      <c r="D148" s="9">
        <v>231879.4827586207</v>
      </c>
      <c r="E148" s="4">
        <f>D148/C148</f>
        <v>0.9800900991370345</v>
      </c>
      <c r="F148" s="4">
        <f>1-E148</f>
        <v>0.019909900862965513</v>
      </c>
    </row>
    <row r="149" spans="1:6" ht="12.75">
      <c r="A149" s="7">
        <v>20165</v>
      </c>
      <c r="B149" s="8">
        <v>36</v>
      </c>
      <c r="C149" s="9">
        <v>358225</v>
      </c>
      <c r="D149" s="9">
        <v>351152.77777777775</v>
      </c>
      <c r="E149" s="4">
        <f>D149/C149</f>
        <v>0.9802575972580857</v>
      </c>
      <c r="F149" s="4">
        <f>1-E149</f>
        <v>0.0197424027419143</v>
      </c>
    </row>
    <row r="150" spans="1:6" ht="12.75">
      <c r="A150" s="7">
        <v>20707</v>
      </c>
      <c r="B150" s="8">
        <v>25</v>
      </c>
      <c r="C150" s="9">
        <v>265268</v>
      </c>
      <c r="D150" s="9">
        <v>260038</v>
      </c>
      <c r="E150" s="4">
        <f>D150/C150</f>
        <v>0.9802840900523244</v>
      </c>
      <c r="F150" s="4">
        <f>1-E150</f>
        <v>0.01971590994767558</v>
      </c>
    </row>
    <row r="151" spans="1:6" ht="12.75">
      <c r="A151" s="7">
        <v>22307</v>
      </c>
      <c r="B151" s="8">
        <v>21</v>
      </c>
      <c r="C151" s="9">
        <v>366011.90476190473</v>
      </c>
      <c r="D151" s="9">
        <v>359035.2380952381</v>
      </c>
      <c r="E151" s="4">
        <f>D151/C151</f>
        <v>0.9809386892177591</v>
      </c>
      <c r="F151" s="4">
        <f>1-E151</f>
        <v>0.019061310782240937</v>
      </c>
    </row>
    <row r="152" spans="1:6" ht="12.75">
      <c r="A152" s="7">
        <v>22153</v>
      </c>
      <c r="B152" s="8">
        <v>43</v>
      </c>
      <c r="C152" s="9">
        <v>411457.5348837209</v>
      </c>
      <c r="D152" s="9">
        <v>403672.9767441861</v>
      </c>
      <c r="E152" s="4">
        <f>D152/C152</f>
        <v>0.9810805308457049</v>
      </c>
      <c r="F152" s="4">
        <f>1-E152</f>
        <v>0.0189194691542951</v>
      </c>
    </row>
    <row r="153" spans="1:6" ht="12.75">
      <c r="A153" s="7">
        <v>22205</v>
      </c>
      <c r="B153" s="8">
        <v>18</v>
      </c>
      <c r="C153" s="9">
        <v>651727.7777777778</v>
      </c>
      <c r="D153" s="9">
        <v>639730.9444444445</v>
      </c>
      <c r="E153" s="4">
        <f>D153/C153</f>
        <v>0.981592263300117</v>
      </c>
      <c r="F153" s="4">
        <f>1-E153</f>
        <v>0.01840773669988305</v>
      </c>
    </row>
    <row r="154" spans="1:6" ht="12.75">
      <c r="A154" s="7">
        <v>22030</v>
      </c>
      <c r="B154" s="8">
        <v>52</v>
      </c>
      <c r="C154" s="9">
        <v>443390.26923076925</v>
      </c>
      <c r="D154" s="9">
        <v>435343.75</v>
      </c>
      <c r="E154" s="4">
        <f>D154/C154</f>
        <v>0.9818522872756567</v>
      </c>
      <c r="F154" s="4">
        <f>1-E154</f>
        <v>0.018147712724343346</v>
      </c>
    </row>
    <row r="155" spans="1:6" ht="12.75">
      <c r="A155" s="7">
        <v>22302</v>
      </c>
      <c r="B155" s="8">
        <v>25</v>
      </c>
      <c r="C155" s="9">
        <v>397889.88</v>
      </c>
      <c r="D155" s="9">
        <v>390704</v>
      </c>
      <c r="E155" s="4">
        <f>D155/C155</f>
        <v>0.9819400282309266</v>
      </c>
      <c r="F155" s="4">
        <f>1-E155</f>
        <v>0.01805997176907337</v>
      </c>
    </row>
    <row r="156" spans="1:6" ht="12.75">
      <c r="A156" s="7">
        <v>20147</v>
      </c>
      <c r="B156" s="8">
        <v>60</v>
      </c>
      <c r="C156" s="9">
        <v>404652.4166666667</v>
      </c>
      <c r="D156" s="9">
        <v>397453.26666666666</v>
      </c>
      <c r="E156" s="4">
        <f>D156/C156</f>
        <v>0.9822090522545172</v>
      </c>
      <c r="F156" s="4">
        <f>1-E156</f>
        <v>0.017790947745482844</v>
      </c>
    </row>
    <row r="157" spans="1:6" ht="12.75">
      <c r="A157" s="7">
        <v>20715</v>
      </c>
      <c r="B157" s="8">
        <v>15</v>
      </c>
      <c r="C157" s="9">
        <v>271175.8</v>
      </c>
      <c r="D157" s="9">
        <v>266386.6666666667</v>
      </c>
      <c r="E157" s="4">
        <f>D157/C157</f>
        <v>0.9823393778746728</v>
      </c>
      <c r="F157" s="4">
        <f>1-E157</f>
        <v>0.017660622125327152</v>
      </c>
    </row>
    <row r="158" spans="1:6" ht="12.75">
      <c r="A158" s="7">
        <v>20120</v>
      </c>
      <c r="B158" s="8">
        <v>66</v>
      </c>
      <c r="C158" s="9">
        <v>351047.7272727273</v>
      </c>
      <c r="D158" s="9">
        <v>344976.51515151514</v>
      </c>
      <c r="E158" s="4">
        <f>D158/C158</f>
        <v>0.9827054509984181</v>
      </c>
      <c r="F158" s="4">
        <f>1-E158</f>
        <v>0.017294549001581894</v>
      </c>
    </row>
    <row r="159" spans="1:6" ht="12.75">
      <c r="A159" s="7">
        <v>20005</v>
      </c>
      <c r="B159" s="8">
        <v>12</v>
      </c>
      <c r="C159" s="9">
        <v>418058.3333333333</v>
      </c>
      <c r="D159" s="9">
        <v>411025</v>
      </c>
      <c r="E159" s="4">
        <f>D159/C159</f>
        <v>0.9831761915203222</v>
      </c>
      <c r="F159" s="4">
        <f>1-E159</f>
        <v>0.016823808479677793</v>
      </c>
    </row>
    <row r="160" spans="1:6" ht="12.75">
      <c r="A160" s="7">
        <v>22301</v>
      </c>
      <c r="B160" s="8">
        <v>24</v>
      </c>
      <c r="C160" s="9">
        <v>603544.8333333334</v>
      </c>
      <c r="D160" s="9">
        <v>593429.1666666666</v>
      </c>
      <c r="E160" s="4">
        <f>D160/C160</f>
        <v>0.9832395770653877</v>
      </c>
      <c r="F160" s="4">
        <f>1-E160</f>
        <v>0.01676042293461233</v>
      </c>
    </row>
    <row r="161" spans="1:6" ht="12.75">
      <c r="A161" s="7">
        <v>20705</v>
      </c>
      <c r="B161" s="8">
        <v>11</v>
      </c>
      <c r="C161" s="9">
        <v>248517.27272727274</v>
      </c>
      <c r="D161" s="9">
        <v>244409.0909090909</v>
      </c>
      <c r="E161" s="4">
        <f>D161/C161</f>
        <v>0.9834692302345913</v>
      </c>
      <c r="F161" s="4">
        <f>1-E161</f>
        <v>0.01653076976540868</v>
      </c>
    </row>
    <row r="162" spans="1:6" ht="12.75">
      <c r="A162" s="7">
        <v>20151</v>
      </c>
      <c r="B162" s="8">
        <v>17</v>
      </c>
      <c r="C162" s="9">
        <v>361764.70588235295</v>
      </c>
      <c r="D162" s="9">
        <v>355841.17647058825</v>
      </c>
      <c r="E162" s="4">
        <f>D162/C162</f>
        <v>0.9836260162601627</v>
      </c>
      <c r="F162" s="4">
        <f>1-E162</f>
        <v>0.01637398373983734</v>
      </c>
    </row>
    <row r="163" spans="1:6" ht="12.75">
      <c r="A163" s="7">
        <v>22152</v>
      </c>
      <c r="B163" s="8">
        <v>39</v>
      </c>
      <c r="C163" s="9">
        <v>353841.10256410256</v>
      </c>
      <c r="D163" s="9">
        <v>348128.2051282051</v>
      </c>
      <c r="E163" s="4">
        <f>D163/C163</f>
        <v>0.9838546245913801</v>
      </c>
      <c r="F163" s="4">
        <f>1-E163</f>
        <v>0.016145375408619933</v>
      </c>
    </row>
    <row r="164" spans="1:6" ht="12.75">
      <c r="A164" s="7">
        <v>20748</v>
      </c>
      <c r="B164" s="8">
        <v>12</v>
      </c>
      <c r="C164" s="9">
        <v>189325</v>
      </c>
      <c r="D164" s="9">
        <v>186358.33333333334</v>
      </c>
      <c r="E164" s="4">
        <f>D164/C164</f>
        <v>0.984330296227827</v>
      </c>
      <c r="F164" s="4">
        <f>1-E164</f>
        <v>0.015669703772173027</v>
      </c>
    </row>
    <row r="165" spans="1:6" ht="12.75">
      <c r="A165" s="7">
        <v>20716</v>
      </c>
      <c r="B165" s="8">
        <v>19</v>
      </c>
      <c r="C165" s="9">
        <v>257149.47368421053</v>
      </c>
      <c r="D165" s="9">
        <v>253263.15789473685</v>
      </c>
      <c r="E165" s="4">
        <f>D165/C165</f>
        <v>0.9848869385816973</v>
      </c>
      <c r="F165" s="4">
        <f>1-E165</f>
        <v>0.015113061418302709</v>
      </c>
    </row>
    <row r="166" spans="1:6" ht="12.75">
      <c r="A166" s="7">
        <v>20109</v>
      </c>
      <c r="B166" s="8">
        <v>53</v>
      </c>
      <c r="C166" s="9">
        <v>156832.35849056602</v>
      </c>
      <c r="D166" s="9">
        <v>154524.50943396226</v>
      </c>
      <c r="E166" s="4">
        <f>D166/C166</f>
        <v>0.9852846116782552</v>
      </c>
      <c r="F166" s="4">
        <f>1-E166</f>
        <v>0.014715388321744793</v>
      </c>
    </row>
    <row r="167" spans="1:6" ht="12.75">
      <c r="A167" s="7">
        <v>22310</v>
      </c>
      <c r="B167" s="8">
        <v>36</v>
      </c>
      <c r="C167" s="9">
        <v>374918.75</v>
      </c>
      <c r="D167" s="9">
        <v>369525</v>
      </c>
      <c r="E167" s="4">
        <f>D167/C167</f>
        <v>0.9856135496024139</v>
      </c>
      <c r="F167" s="4">
        <f>1-E167</f>
        <v>0.014386450397586126</v>
      </c>
    </row>
    <row r="168" spans="1:6" ht="12.75">
      <c r="A168" s="7">
        <v>21075</v>
      </c>
      <c r="B168" s="8">
        <v>19</v>
      </c>
      <c r="C168" s="9">
        <v>314121</v>
      </c>
      <c r="D168" s="9">
        <v>309673.7368421053</v>
      </c>
      <c r="E168" s="4">
        <f>D168/C168</f>
        <v>0.985842197249166</v>
      </c>
      <c r="F168" s="4">
        <f>1-E168</f>
        <v>0.014157802750834003</v>
      </c>
    </row>
    <row r="169" spans="1:6" ht="12.75">
      <c r="A169" s="7">
        <v>22042</v>
      </c>
      <c r="B169" s="8">
        <v>38</v>
      </c>
      <c r="C169" s="9">
        <v>326404.6052631579</v>
      </c>
      <c r="D169" s="9">
        <v>321847.3947368421</v>
      </c>
      <c r="E169" s="4">
        <f>D169/C169</f>
        <v>0.986038154937668</v>
      </c>
      <c r="F169" s="4">
        <f>1-E169</f>
        <v>0.013961845062332001</v>
      </c>
    </row>
    <row r="170" spans="1:6" ht="12.75">
      <c r="A170" s="7">
        <v>22025</v>
      </c>
      <c r="B170" s="8">
        <v>39</v>
      </c>
      <c r="C170" s="9">
        <v>266616.92307692306</v>
      </c>
      <c r="D170" s="9">
        <v>263020.5128205128</v>
      </c>
      <c r="E170" s="4">
        <f>D170/C170</f>
        <v>0.9865109453109523</v>
      </c>
      <c r="F170" s="4">
        <f>1-E170</f>
        <v>0.013489054689047708</v>
      </c>
    </row>
    <row r="171" spans="1:6" ht="12.75">
      <c r="A171" s="7">
        <v>20851</v>
      </c>
      <c r="B171" s="8">
        <v>16</v>
      </c>
      <c r="C171" s="9">
        <v>260712.1875</v>
      </c>
      <c r="D171" s="9">
        <v>257587.5</v>
      </c>
      <c r="E171" s="4">
        <f>D171/C171</f>
        <v>0.9880148008040476</v>
      </c>
      <c r="F171" s="4">
        <f>1-E171</f>
        <v>0.011985199195952423</v>
      </c>
    </row>
    <row r="172" spans="1:6" ht="12.75">
      <c r="A172" s="7">
        <v>22015</v>
      </c>
      <c r="B172" s="8">
        <v>46</v>
      </c>
      <c r="C172" s="9">
        <v>352497.5869565217</v>
      </c>
      <c r="D172" s="9">
        <v>348548.89130434784</v>
      </c>
      <c r="E172" s="4">
        <f>D172/C172</f>
        <v>0.988797949834871</v>
      </c>
      <c r="F172" s="4">
        <f>1-E172</f>
        <v>0.011202050165128985</v>
      </c>
    </row>
    <row r="173" spans="1:6" ht="12.75">
      <c r="A173" s="7">
        <v>21207</v>
      </c>
      <c r="B173" s="8">
        <v>18</v>
      </c>
      <c r="C173" s="9">
        <v>147527.77777777778</v>
      </c>
      <c r="D173" s="9">
        <v>145883.33333333334</v>
      </c>
      <c r="E173" s="4">
        <f>D173/C173</f>
        <v>0.9888533232912823</v>
      </c>
      <c r="F173" s="4">
        <f>1-E173</f>
        <v>0.011146676708717718</v>
      </c>
    </row>
    <row r="174" spans="1:6" ht="12.75">
      <c r="A174" s="7">
        <v>20155</v>
      </c>
      <c r="B174" s="8">
        <v>37</v>
      </c>
      <c r="C174" s="9">
        <v>319056.45945945947</v>
      </c>
      <c r="D174" s="9">
        <v>315522.97297297296</v>
      </c>
      <c r="E174" s="4">
        <f>D174/C174</f>
        <v>0.9889251999709616</v>
      </c>
      <c r="F174" s="4">
        <f>1-E174</f>
        <v>0.011074800029038379</v>
      </c>
    </row>
    <row r="175" spans="1:6" ht="12.75">
      <c r="A175" s="7">
        <v>22206</v>
      </c>
      <c r="B175" s="8">
        <v>28</v>
      </c>
      <c r="C175" s="9">
        <v>371106.78571428574</v>
      </c>
      <c r="D175" s="9">
        <v>367272.85714285716</v>
      </c>
      <c r="E175" s="4">
        <f>D175/C175</f>
        <v>0.9896689343363818</v>
      </c>
      <c r="F175" s="4">
        <f>1-E175</f>
        <v>0.010331065663618189</v>
      </c>
    </row>
    <row r="176" spans="1:6" ht="12.75">
      <c r="A176" s="7">
        <v>22305</v>
      </c>
      <c r="B176" s="8">
        <v>21</v>
      </c>
      <c r="C176" s="9">
        <v>336838.09523809527</v>
      </c>
      <c r="D176" s="9">
        <v>333447.61904761905</v>
      </c>
      <c r="E176" s="4">
        <f>D176/C176</f>
        <v>0.9899344039809997</v>
      </c>
      <c r="F176" s="4">
        <f>1-E176</f>
        <v>0.010065596019000256</v>
      </c>
    </row>
    <row r="177" spans="1:6" ht="12.75">
      <c r="A177" s="7">
        <v>22192</v>
      </c>
      <c r="B177" s="8">
        <v>110</v>
      </c>
      <c r="C177" s="9">
        <v>226974.6181818182</v>
      </c>
      <c r="D177" s="9">
        <v>224706.9818181818</v>
      </c>
      <c r="E177" s="4">
        <f>D177/C177</f>
        <v>0.9900092953925804</v>
      </c>
      <c r="F177" s="4">
        <f>1-E177</f>
        <v>0.009990704607419576</v>
      </c>
    </row>
    <row r="178" spans="1:6" ht="12.75">
      <c r="A178" s="7">
        <v>20170</v>
      </c>
      <c r="B178" s="8">
        <v>56</v>
      </c>
      <c r="C178" s="9">
        <v>319699.3214285714</v>
      </c>
      <c r="D178" s="9">
        <v>317121.78571428574</v>
      </c>
      <c r="E178" s="4">
        <f>D178/C178</f>
        <v>0.9919376253200414</v>
      </c>
      <c r="F178" s="4">
        <f>1-E178</f>
        <v>0.008062374679958628</v>
      </c>
    </row>
    <row r="179" spans="1:6" ht="12.75">
      <c r="A179" s="7">
        <v>20747</v>
      </c>
      <c r="B179" s="8">
        <v>12</v>
      </c>
      <c r="C179" s="9">
        <v>169351.41666666666</v>
      </c>
      <c r="D179" s="9">
        <v>167991.66666666666</v>
      </c>
      <c r="E179" s="4">
        <f>D179/C179</f>
        <v>0.991970837759944</v>
      </c>
      <c r="F179" s="4">
        <f>1-E179</f>
        <v>0.00802916224005601</v>
      </c>
    </row>
    <row r="180" spans="1:6" ht="12.75">
      <c r="A180" s="7">
        <v>20009</v>
      </c>
      <c r="B180" s="8">
        <v>70</v>
      </c>
      <c r="C180" s="9">
        <v>501556.0571428572</v>
      </c>
      <c r="D180" s="9">
        <v>497633</v>
      </c>
      <c r="E180" s="4">
        <f>D180/C180</f>
        <v>0.9921782279627823</v>
      </c>
      <c r="F180" s="4">
        <f>1-E180</f>
        <v>0.007821772037217678</v>
      </c>
    </row>
    <row r="181" spans="1:6" ht="12.75">
      <c r="A181" s="7">
        <v>20772</v>
      </c>
      <c r="B181" s="8">
        <v>28</v>
      </c>
      <c r="C181" s="9">
        <v>273639.96428571426</v>
      </c>
      <c r="D181" s="9">
        <v>271697.0714285714</v>
      </c>
      <c r="E181" s="4">
        <f>D181/C181</f>
        <v>0.9928998205279905</v>
      </c>
      <c r="F181" s="4">
        <f>1-E181</f>
        <v>0.007100179472009471</v>
      </c>
    </row>
    <row r="182" spans="1:6" ht="12.75">
      <c r="A182" s="7">
        <v>22204</v>
      </c>
      <c r="B182" s="8">
        <v>46</v>
      </c>
      <c r="C182" s="9">
        <v>344282.60869565216</v>
      </c>
      <c r="D182" s="9">
        <v>341882.60869565216</v>
      </c>
      <c r="E182" s="4">
        <f>D182/C182</f>
        <v>0.9930289827618867</v>
      </c>
      <c r="F182" s="4">
        <f>1-E182</f>
        <v>0.006971017238113331</v>
      </c>
    </row>
    <row r="183" spans="1:6" ht="12.75">
      <c r="A183" s="7">
        <v>20191</v>
      </c>
      <c r="B183" s="8">
        <v>37</v>
      </c>
      <c r="C183" s="9">
        <v>354557.7297297297</v>
      </c>
      <c r="D183" s="9">
        <v>352440.54054054053</v>
      </c>
      <c r="E183" s="4">
        <f>D183/C183</f>
        <v>0.9940286474904861</v>
      </c>
      <c r="F183" s="4">
        <f>1-E183</f>
        <v>0.005971352509513861</v>
      </c>
    </row>
    <row r="184" spans="1:6" ht="12.75">
      <c r="A184" s="7">
        <v>22043</v>
      </c>
      <c r="B184" s="8">
        <v>15</v>
      </c>
      <c r="C184" s="9">
        <v>476499.73333333334</v>
      </c>
      <c r="D184" s="9">
        <v>473746.4666666667</v>
      </c>
      <c r="E184" s="4">
        <f>D184/C184</f>
        <v>0.9942218925341126</v>
      </c>
      <c r="F184" s="4">
        <f>1-E184</f>
        <v>0.005778107465887361</v>
      </c>
    </row>
    <row r="185" spans="1:6" ht="12.75">
      <c r="A185" s="7">
        <v>22191</v>
      </c>
      <c r="B185" s="8">
        <v>116</v>
      </c>
      <c r="C185" s="9">
        <v>202758.2702586207</v>
      </c>
      <c r="D185" s="9">
        <v>202014.6801724138</v>
      </c>
      <c r="E185" s="4">
        <f>D185/C185</f>
        <v>0.9963326275901917</v>
      </c>
      <c r="F185" s="4">
        <f>1-E185</f>
        <v>0.0036673724098083005</v>
      </c>
    </row>
    <row r="186" spans="1:6" ht="12.75">
      <c r="A186" s="7">
        <v>20121</v>
      </c>
      <c r="B186" s="8">
        <v>49</v>
      </c>
      <c r="C186" s="9">
        <v>251210.18367346938</v>
      </c>
      <c r="D186" s="9">
        <v>250357.08163265305</v>
      </c>
      <c r="E186" s="4">
        <f>D186/C186</f>
        <v>0.9966040308225513</v>
      </c>
      <c r="F186" s="4">
        <f>1-E186</f>
        <v>0.0033959691774486656</v>
      </c>
    </row>
    <row r="187" spans="1:6" ht="12.75">
      <c r="A187" s="7">
        <v>22150</v>
      </c>
      <c r="B187" s="8">
        <v>35</v>
      </c>
      <c r="C187" s="9">
        <v>307436.82857142854</v>
      </c>
      <c r="D187" s="9">
        <v>306657.17142857146</v>
      </c>
      <c r="E187" s="4">
        <f>D187/C187</f>
        <v>0.997464008633969</v>
      </c>
      <c r="F187" s="4">
        <f>1-E187</f>
        <v>0.0025359913660309985</v>
      </c>
    </row>
    <row r="188" spans="1:6" ht="12.75">
      <c r="A188" s="7">
        <v>20015</v>
      </c>
      <c r="B188" s="8">
        <v>14</v>
      </c>
      <c r="C188" s="9">
        <v>835617.8571428572</v>
      </c>
      <c r="D188" s="9">
        <v>834112.2142857143</v>
      </c>
      <c r="E188" s="4">
        <f>D188/C188</f>
        <v>0.9981981681647027</v>
      </c>
      <c r="F188" s="4">
        <f>1-E188</f>
        <v>0.0018018318352972518</v>
      </c>
    </row>
    <row r="189" spans="1:6" ht="12.75">
      <c r="A189" s="7">
        <v>20136</v>
      </c>
      <c r="B189" s="8">
        <v>51</v>
      </c>
      <c r="C189" s="9">
        <v>319751.92156862747</v>
      </c>
      <c r="D189" s="9">
        <v>319390.1960784314</v>
      </c>
      <c r="E189" s="4">
        <f>D189/C189</f>
        <v>0.9988687308322604</v>
      </c>
      <c r="F189" s="4">
        <f>1-E189</f>
        <v>0.0011312691677396458</v>
      </c>
    </row>
    <row r="190" spans="1:6" ht="12.75">
      <c r="A190" s="7">
        <v>20105</v>
      </c>
      <c r="B190" s="8">
        <v>15</v>
      </c>
      <c r="C190" s="9">
        <v>417780</v>
      </c>
      <c r="D190" s="9">
        <v>417330</v>
      </c>
      <c r="E190" s="4">
        <f>D190/C190</f>
        <v>0.9989228780697975</v>
      </c>
      <c r="F190" s="4">
        <f>1-E190</f>
        <v>0.0010771219302024848</v>
      </c>
    </row>
    <row r="191" spans="1:6" ht="12.75">
      <c r="A191" s="7">
        <v>20110</v>
      </c>
      <c r="B191" s="8">
        <v>93</v>
      </c>
      <c r="C191" s="9">
        <v>171298.97849462365</v>
      </c>
      <c r="D191" s="9">
        <v>171503.38709677418</v>
      </c>
      <c r="E191" s="4">
        <f>D191/C191</f>
        <v>1.0011932855872632</v>
      </c>
      <c r="F191" s="4">
        <f>1-E191</f>
        <v>-0.001193285587263171</v>
      </c>
    </row>
    <row r="192" spans="1:6" ht="12.75">
      <c r="A192" s="7">
        <v>22306</v>
      </c>
      <c r="B192" s="8">
        <v>27</v>
      </c>
      <c r="C192" s="9">
        <v>288134.18518518517</v>
      </c>
      <c r="D192" s="9">
        <v>288859.25925925927</v>
      </c>
      <c r="E192" s="4">
        <f>D192/C192</f>
        <v>1.00251644584834</v>
      </c>
      <c r="F192" s="4">
        <f>1-E192</f>
        <v>-0.0025164458483399876</v>
      </c>
    </row>
    <row r="193" spans="1:6" ht="12.75">
      <c r="A193" s="7">
        <v>22079</v>
      </c>
      <c r="B193" s="8">
        <v>38</v>
      </c>
      <c r="C193" s="9">
        <v>389386.84210526315</v>
      </c>
      <c r="D193" s="9">
        <v>390742.1052631579</v>
      </c>
      <c r="E193" s="4">
        <f>D193/C193</f>
        <v>1.0034805057884528</v>
      </c>
      <c r="F193" s="4">
        <f>1-E193</f>
        <v>-0.0034805057884528257</v>
      </c>
    </row>
    <row r="194" spans="1:6" ht="12.75">
      <c r="A194" s="7">
        <v>20784</v>
      </c>
      <c r="B194" s="8">
        <v>16</v>
      </c>
      <c r="C194" s="9">
        <v>151337.5</v>
      </c>
      <c r="D194" s="9">
        <v>152058.0625</v>
      </c>
      <c r="E194" s="4">
        <f>D194/C194</f>
        <v>1.0047612951185265</v>
      </c>
      <c r="F194" s="4">
        <f>1-E194</f>
        <v>-0.004761295118526521</v>
      </c>
    </row>
    <row r="195" spans="1:6" ht="12.75">
      <c r="A195" s="7">
        <v>20164</v>
      </c>
      <c r="B195" s="8">
        <v>77</v>
      </c>
      <c r="C195" s="9">
        <v>201517.35064935064</v>
      </c>
      <c r="D195" s="9">
        <v>202683.1168831169</v>
      </c>
      <c r="E195" s="4">
        <f>D195/C195</f>
        <v>1.0057849422395133</v>
      </c>
      <c r="F195" s="4">
        <f>1-E195</f>
        <v>-0.005784942239513313</v>
      </c>
    </row>
    <row r="196" spans="1:6" ht="12.75">
      <c r="A196" s="7">
        <v>20111</v>
      </c>
      <c r="B196" s="8">
        <v>68</v>
      </c>
      <c r="C196" s="9">
        <v>180756.91176470587</v>
      </c>
      <c r="D196" s="9">
        <v>182353.54411764705</v>
      </c>
      <c r="E196" s="4">
        <f>D196/C196</f>
        <v>1.008833036243834</v>
      </c>
      <c r="F196" s="4">
        <f>1-E196</f>
        <v>-0.008833036243834025</v>
      </c>
    </row>
    <row r="197" spans="1:6" ht="12.75">
      <c r="A197" s="7">
        <v>22193</v>
      </c>
      <c r="B197" s="8">
        <v>153</v>
      </c>
      <c r="C197" s="9">
        <v>180334.0522875817</v>
      </c>
      <c r="D197" s="9">
        <v>184079.28104575165</v>
      </c>
      <c r="E197" s="4">
        <f>D197/C197</f>
        <v>1.0207682836971765</v>
      </c>
      <c r="F197" s="4">
        <f>1-E197</f>
        <v>-0.020768283697176537</v>
      </c>
    </row>
    <row r="198" spans="1:6" ht="12.75">
      <c r="A198" s="7">
        <v>22172</v>
      </c>
      <c r="B198" s="8">
        <v>12</v>
      </c>
      <c r="C198" s="9">
        <v>218845.41666666666</v>
      </c>
      <c r="D198" s="9">
        <v>227804.16666666666</v>
      </c>
      <c r="E198" s="4">
        <f>D198/C198</f>
        <v>1.0409364296335504</v>
      </c>
      <c r="F198" s="4">
        <f>1-E198</f>
        <v>-0.040936429633550375</v>
      </c>
    </row>
    <row r="199" spans="1:18" s="17" customFormat="1" ht="12.75">
      <c r="A199" s="13" t="s">
        <v>6</v>
      </c>
      <c r="B199" s="14">
        <v>6156</v>
      </c>
      <c r="C199" s="15">
        <v>367419.5214165042</v>
      </c>
      <c r="D199" s="15">
        <v>355451.67264294997</v>
      </c>
      <c r="E199" s="6">
        <f>D199/C199</f>
        <v>0.9674272920300617</v>
      </c>
      <c r="F199" s="6">
        <f>1-E199</f>
        <v>0.032572707969938275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" bestFit="1" customWidth="1"/>
    <col min="2" max="2" width="6.57421875" style="2" bestFit="1" customWidth="1"/>
    <col min="3" max="4" width="10.140625" style="3" bestFit="1" customWidth="1"/>
    <col min="5" max="5" width="16.7109375" style="5" bestFit="1" customWidth="1"/>
    <col min="6" max="6" width="14.57421875" style="5" bestFit="1" customWidth="1"/>
    <col min="7" max="16384" width="9.140625" style="5" customWidth="1"/>
  </cols>
  <sheetData>
    <row r="1" spans="1:6" ht="12.75">
      <c r="A1" s="1" t="s">
        <v>3</v>
      </c>
      <c r="B1" s="2" t="s">
        <v>2</v>
      </c>
      <c r="C1" s="3" t="s">
        <v>4</v>
      </c>
      <c r="D1" s="3" t="s">
        <v>5</v>
      </c>
      <c r="E1" s="4" t="s">
        <v>0</v>
      </c>
      <c r="F1" s="4" t="s">
        <v>1</v>
      </c>
    </row>
    <row r="2" spans="1:6" ht="12.75">
      <c r="A2" s="1">
        <v>20001</v>
      </c>
      <c r="B2" s="2">
        <v>39</v>
      </c>
      <c r="C2" s="3">
        <v>387791.641025641</v>
      </c>
      <c r="D2" s="3">
        <v>372496.1538461539</v>
      </c>
      <c r="E2" s="4">
        <f>D2/C2</f>
        <v>0.9605574603438247</v>
      </c>
      <c r="F2" s="4">
        <f>1-E2</f>
        <v>0.03944253965617528</v>
      </c>
    </row>
    <row r="3" spans="1:6" ht="12.75">
      <c r="A3" s="1">
        <v>20002</v>
      </c>
      <c r="B3" s="2">
        <v>45</v>
      </c>
      <c r="C3" s="3">
        <v>372098.02222222224</v>
      </c>
      <c r="D3" s="3">
        <v>363410</v>
      </c>
      <c r="E3" s="4">
        <f aca="true" t="shared" si="0" ref="E3:E66">D3/C3</f>
        <v>0.976651253961695</v>
      </c>
      <c r="F3" s="4">
        <f aca="true" t="shared" si="1" ref="F3:F66">1-E3</f>
        <v>0.023348746038304946</v>
      </c>
    </row>
    <row r="4" spans="1:6" ht="12.75">
      <c r="A4" s="1">
        <v>20003</v>
      </c>
      <c r="B4" s="2">
        <v>42</v>
      </c>
      <c r="C4" s="3">
        <v>481260.6904761905</v>
      </c>
      <c r="D4" s="3">
        <v>467673.0714285714</v>
      </c>
      <c r="E4" s="4">
        <f t="shared" si="0"/>
        <v>0.9717666135703404</v>
      </c>
      <c r="F4" s="4">
        <f t="shared" si="1"/>
        <v>0.028233386429659557</v>
      </c>
    </row>
    <row r="5" spans="1:6" ht="12.75">
      <c r="A5" s="1">
        <v>20004</v>
      </c>
      <c r="B5" s="2">
        <v>3</v>
      </c>
      <c r="C5" s="3">
        <v>360133.3333333333</v>
      </c>
      <c r="D5" s="3">
        <v>350833.3333333333</v>
      </c>
      <c r="E5" s="4">
        <f t="shared" si="0"/>
        <v>0.9741762310255461</v>
      </c>
      <c r="F5" s="4">
        <f t="shared" si="1"/>
        <v>0.02582376897445393</v>
      </c>
    </row>
    <row r="6" spans="1:6" ht="12.75">
      <c r="A6" s="1">
        <v>20005</v>
      </c>
      <c r="B6" s="2">
        <v>12</v>
      </c>
      <c r="C6" s="3">
        <v>418058.3333333333</v>
      </c>
      <c r="D6" s="3">
        <v>411025</v>
      </c>
      <c r="E6" s="4">
        <f t="shared" si="0"/>
        <v>0.9831761915203222</v>
      </c>
      <c r="F6" s="4">
        <f t="shared" si="1"/>
        <v>0.016823808479677793</v>
      </c>
    </row>
    <row r="7" spans="1:6" ht="12.75">
      <c r="A7" s="1">
        <v>20006</v>
      </c>
      <c r="B7" s="2">
        <v>1</v>
      </c>
      <c r="C7" s="3">
        <v>199000</v>
      </c>
      <c r="D7" s="3">
        <v>196000</v>
      </c>
      <c r="E7" s="4">
        <f t="shared" si="0"/>
        <v>0.9849246231155779</v>
      </c>
      <c r="F7" s="4">
        <f t="shared" si="1"/>
        <v>0.015075376884422065</v>
      </c>
    </row>
    <row r="8" spans="1:6" ht="12.75">
      <c r="A8" s="1">
        <v>20007</v>
      </c>
      <c r="B8" s="2">
        <v>37</v>
      </c>
      <c r="C8" s="3">
        <v>958007.8378378379</v>
      </c>
      <c r="D8" s="3">
        <v>896155.4054054054</v>
      </c>
      <c r="E8" s="4">
        <f t="shared" si="0"/>
        <v>0.9354364025120824</v>
      </c>
      <c r="F8" s="4">
        <f t="shared" si="1"/>
        <v>0.06456359748791762</v>
      </c>
    </row>
    <row r="9" spans="1:6" ht="12.75">
      <c r="A9" s="1">
        <v>20008</v>
      </c>
      <c r="B9" s="2">
        <v>25</v>
      </c>
      <c r="C9" s="3">
        <v>852470</v>
      </c>
      <c r="D9" s="3">
        <v>801894</v>
      </c>
      <c r="E9" s="4">
        <f t="shared" si="0"/>
        <v>0.9406712259668962</v>
      </c>
      <c r="F9" s="4">
        <f t="shared" si="1"/>
        <v>0.05932877403310377</v>
      </c>
    </row>
    <row r="10" spans="1:6" ht="12.75">
      <c r="A10" s="1">
        <v>20009</v>
      </c>
      <c r="B10" s="2">
        <v>70</v>
      </c>
      <c r="C10" s="3">
        <v>501556.0571428572</v>
      </c>
      <c r="D10" s="3">
        <v>497633</v>
      </c>
      <c r="E10" s="4">
        <f t="shared" si="0"/>
        <v>0.9921782279627823</v>
      </c>
      <c r="F10" s="4">
        <f t="shared" si="1"/>
        <v>0.007821772037217678</v>
      </c>
    </row>
    <row r="11" spans="1:6" ht="12.75">
      <c r="A11" s="1">
        <v>20010</v>
      </c>
      <c r="B11" s="2">
        <v>17</v>
      </c>
      <c r="C11" s="3">
        <v>432488.17647058825</v>
      </c>
      <c r="D11" s="3">
        <v>415429.4117647059</v>
      </c>
      <c r="E11" s="4">
        <f t="shared" si="0"/>
        <v>0.9605566911791809</v>
      </c>
      <c r="F11" s="4">
        <f t="shared" si="1"/>
        <v>0.039443308820819145</v>
      </c>
    </row>
    <row r="12" spans="1:6" ht="12.75">
      <c r="A12" s="1">
        <v>20011</v>
      </c>
      <c r="B12" s="2">
        <v>40</v>
      </c>
      <c r="C12" s="3">
        <v>388380.475</v>
      </c>
      <c r="D12" s="3">
        <v>371979.45</v>
      </c>
      <c r="E12" s="4">
        <f t="shared" si="0"/>
        <v>0.9577707272745882</v>
      </c>
      <c r="F12" s="4">
        <f t="shared" si="1"/>
        <v>0.04222927272541177</v>
      </c>
    </row>
    <row r="13" spans="1:6" ht="12.75">
      <c r="A13" s="1">
        <v>20012</v>
      </c>
      <c r="B13" s="2">
        <v>8</v>
      </c>
      <c r="C13" s="3">
        <v>370994.375</v>
      </c>
      <c r="D13" s="3">
        <v>361218.875</v>
      </c>
      <c r="E13" s="4">
        <f t="shared" si="0"/>
        <v>0.9736505438930172</v>
      </c>
      <c r="F13" s="4">
        <f t="shared" si="1"/>
        <v>0.026349456106982805</v>
      </c>
    </row>
    <row r="14" spans="1:6" ht="12.75">
      <c r="A14" s="1">
        <v>20015</v>
      </c>
      <c r="B14" s="2">
        <v>14</v>
      </c>
      <c r="C14" s="3">
        <v>835617.8571428572</v>
      </c>
      <c r="D14" s="3">
        <v>834112.2142857143</v>
      </c>
      <c r="E14" s="4">
        <f t="shared" si="0"/>
        <v>0.9981981681647027</v>
      </c>
      <c r="F14" s="4">
        <f t="shared" si="1"/>
        <v>0.0018018318352972518</v>
      </c>
    </row>
    <row r="15" spans="1:6" ht="12.75">
      <c r="A15" s="1">
        <v>20016</v>
      </c>
      <c r="B15" s="2">
        <v>23</v>
      </c>
      <c r="C15" s="3">
        <v>1032469.5652173914</v>
      </c>
      <c r="D15" s="3">
        <v>942013.0434782609</v>
      </c>
      <c r="E15" s="4">
        <f t="shared" si="0"/>
        <v>0.9123881954621254</v>
      </c>
      <c r="F15" s="4">
        <f t="shared" si="1"/>
        <v>0.08761180453787465</v>
      </c>
    </row>
    <row r="16" spans="1:6" ht="12.75">
      <c r="A16" s="1">
        <v>20017</v>
      </c>
      <c r="B16" s="2">
        <v>4</v>
      </c>
      <c r="C16" s="3">
        <v>351775</v>
      </c>
      <c r="D16" s="3">
        <v>334350</v>
      </c>
      <c r="E16" s="4">
        <f t="shared" si="0"/>
        <v>0.9504654964110582</v>
      </c>
      <c r="F16" s="4">
        <f t="shared" si="1"/>
        <v>0.04953450358894185</v>
      </c>
    </row>
    <row r="17" spans="1:6" ht="12.75">
      <c r="A17" s="1">
        <v>20018</v>
      </c>
      <c r="B17" s="2">
        <v>4</v>
      </c>
      <c r="C17" s="3">
        <v>262225</v>
      </c>
      <c r="D17" s="3">
        <v>259896.25</v>
      </c>
      <c r="E17" s="4">
        <f t="shared" si="0"/>
        <v>0.9911192678043664</v>
      </c>
      <c r="F17" s="4">
        <f t="shared" si="1"/>
        <v>0.008880732195633567</v>
      </c>
    </row>
    <row r="18" spans="1:6" ht="12.75">
      <c r="A18" s="1">
        <v>20019</v>
      </c>
      <c r="B18" s="2">
        <v>16</v>
      </c>
      <c r="C18" s="3">
        <v>122775.625</v>
      </c>
      <c r="D18" s="3">
        <v>118039.0625</v>
      </c>
      <c r="E18" s="4">
        <f t="shared" si="0"/>
        <v>0.961420986453948</v>
      </c>
      <c r="F18" s="4">
        <f t="shared" si="1"/>
        <v>0.03857901354605198</v>
      </c>
    </row>
    <row r="19" spans="1:6" ht="12.75">
      <c r="A19" s="1">
        <v>20020</v>
      </c>
      <c r="B19" s="2">
        <v>13</v>
      </c>
      <c r="C19" s="3">
        <v>194884.61538461538</v>
      </c>
      <c r="D19" s="3">
        <v>178889.53846153847</v>
      </c>
      <c r="E19" s="4">
        <f t="shared" si="0"/>
        <v>0.9179253996447603</v>
      </c>
      <c r="F19" s="4">
        <f t="shared" si="1"/>
        <v>0.08207460035523972</v>
      </c>
    </row>
    <row r="20" spans="1:6" ht="12.75">
      <c r="A20" s="1">
        <v>20024</v>
      </c>
      <c r="B20" s="2">
        <v>7</v>
      </c>
      <c r="C20" s="3">
        <v>234400</v>
      </c>
      <c r="D20" s="3">
        <v>217738.0314285714</v>
      </c>
      <c r="E20" s="4">
        <f t="shared" si="0"/>
        <v>0.9289165163334958</v>
      </c>
      <c r="F20" s="4">
        <f t="shared" si="1"/>
        <v>0.07108348366650419</v>
      </c>
    </row>
    <row r="21" spans="1:6" ht="12.75">
      <c r="A21" s="1">
        <v>20032</v>
      </c>
      <c r="B21" s="2">
        <v>2</v>
      </c>
      <c r="C21" s="3">
        <v>144950</v>
      </c>
      <c r="D21" s="3">
        <v>122450</v>
      </c>
      <c r="E21" s="4">
        <f t="shared" si="0"/>
        <v>0.8447740600206968</v>
      </c>
      <c r="F21" s="4">
        <f t="shared" si="1"/>
        <v>0.15522593997930323</v>
      </c>
    </row>
    <row r="22" spans="1:6" ht="12.75">
      <c r="A22" s="1">
        <v>20036</v>
      </c>
      <c r="B22" s="2">
        <v>10</v>
      </c>
      <c r="C22" s="3">
        <v>495423</v>
      </c>
      <c r="D22" s="3">
        <v>466260</v>
      </c>
      <c r="E22" s="4">
        <f t="shared" si="0"/>
        <v>0.9411351511738454</v>
      </c>
      <c r="F22" s="4">
        <f t="shared" si="1"/>
        <v>0.058864848826154614</v>
      </c>
    </row>
    <row r="23" spans="1:6" ht="12.75">
      <c r="A23" s="1">
        <v>20037</v>
      </c>
      <c r="B23" s="2">
        <v>16</v>
      </c>
      <c r="C23" s="3">
        <v>495206.25</v>
      </c>
      <c r="D23" s="3">
        <v>485118.75</v>
      </c>
      <c r="E23" s="4">
        <f t="shared" si="0"/>
        <v>0.9796296997463179</v>
      </c>
      <c r="F23" s="4">
        <f t="shared" si="1"/>
        <v>0.02037030025368214</v>
      </c>
    </row>
    <row r="24" spans="1:6" ht="12.75">
      <c r="A24" s="1">
        <v>20105</v>
      </c>
      <c r="B24" s="2">
        <v>15</v>
      </c>
      <c r="C24" s="3">
        <v>417780</v>
      </c>
      <c r="D24" s="3">
        <v>417330</v>
      </c>
      <c r="E24" s="4">
        <f t="shared" si="0"/>
        <v>0.9989228780697975</v>
      </c>
      <c r="F24" s="4">
        <f t="shared" si="1"/>
        <v>0.0010771219302024848</v>
      </c>
    </row>
    <row r="25" spans="1:6" ht="12.75">
      <c r="A25" s="1">
        <v>20109</v>
      </c>
      <c r="B25" s="2">
        <v>53</v>
      </c>
      <c r="C25" s="3">
        <v>156832.35849056602</v>
      </c>
      <c r="D25" s="3">
        <v>154524.50943396226</v>
      </c>
      <c r="E25" s="4">
        <f t="shared" si="0"/>
        <v>0.9852846116782552</v>
      </c>
      <c r="F25" s="4">
        <f t="shared" si="1"/>
        <v>0.014715388321744793</v>
      </c>
    </row>
    <row r="26" spans="1:6" ht="12.75">
      <c r="A26" s="1">
        <v>20110</v>
      </c>
      <c r="B26" s="2">
        <v>93</v>
      </c>
      <c r="C26" s="3">
        <v>171298.97849462365</v>
      </c>
      <c r="D26" s="3">
        <v>171503.38709677418</v>
      </c>
      <c r="E26" s="4">
        <f t="shared" si="0"/>
        <v>1.0011932855872632</v>
      </c>
      <c r="F26" s="4">
        <f t="shared" si="1"/>
        <v>-0.001193285587263171</v>
      </c>
    </row>
    <row r="27" spans="1:6" ht="12.75">
      <c r="A27" s="1">
        <v>20111</v>
      </c>
      <c r="B27" s="2">
        <v>68</v>
      </c>
      <c r="C27" s="3">
        <v>180756.91176470587</v>
      </c>
      <c r="D27" s="3">
        <v>182353.54411764705</v>
      </c>
      <c r="E27" s="4">
        <f t="shared" si="0"/>
        <v>1.008833036243834</v>
      </c>
      <c r="F27" s="4">
        <f t="shared" si="1"/>
        <v>-0.008833036243834025</v>
      </c>
    </row>
    <row r="28" spans="1:6" ht="12.75">
      <c r="A28" s="1">
        <v>20112</v>
      </c>
      <c r="B28" s="2">
        <v>32</v>
      </c>
      <c r="C28" s="3">
        <v>369661.5625</v>
      </c>
      <c r="D28" s="3">
        <v>360931.5625</v>
      </c>
      <c r="E28" s="4">
        <f t="shared" si="0"/>
        <v>0.976383803766452</v>
      </c>
      <c r="F28" s="4">
        <f t="shared" si="1"/>
        <v>0.023616196233548048</v>
      </c>
    </row>
    <row r="29" spans="1:6" ht="12.75">
      <c r="A29" s="1">
        <v>20117</v>
      </c>
      <c r="B29" s="2">
        <v>2</v>
      </c>
      <c r="C29" s="3">
        <v>297500</v>
      </c>
      <c r="D29" s="3">
        <v>287500</v>
      </c>
      <c r="E29" s="4">
        <f t="shared" si="0"/>
        <v>0.9663865546218487</v>
      </c>
      <c r="F29" s="4">
        <f t="shared" si="1"/>
        <v>0.03361344537815125</v>
      </c>
    </row>
    <row r="30" spans="1:6" ht="12.75">
      <c r="A30" s="1">
        <v>20120</v>
      </c>
      <c r="B30" s="2">
        <v>66</v>
      </c>
      <c r="C30" s="3">
        <v>351047.7272727273</v>
      </c>
      <c r="D30" s="3">
        <v>344976.51515151514</v>
      </c>
      <c r="E30" s="4">
        <f t="shared" si="0"/>
        <v>0.9827054509984181</v>
      </c>
      <c r="F30" s="4">
        <f t="shared" si="1"/>
        <v>0.017294549001581894</v>
      </c>
    </row>
    <row r="31" spans="1:6" ht="12.75">
      <c r="A31" s="1">
        <v>20121</v>
      </c>
      <c r="B31" s="2">
        <v>49</v>
      </c>
      <c r="C31" s="3">
        <v>251210.18367346938</v>
      </c>
      <c r="D31" s="3">
        <v>250357.08163265305</v>
      </c>
      <c r="E31" s="4">
        <f t="shared" si="0"/>
        <v>0.9966040308225513</v>
      </c>
      <c r="F31" s="4">
        <f t="shared" si="1"/>
        <v>0.0033959691774486656</v>
      </c>
    </row>
    <row r="32" spans="1:6" ht="12.75">
      <c r="A32" s="1">
        <v>20124</v>
      </c>
      <c r="B32" s="2">
        <v>13</v>
      </c>
      <c r="C32" s="3">
        <v>673123.0769230769</v>
      </c>
      <c r="D32" s="3">
        <v>630256.5384615385</v>
      </c>
      <c r="E32" s="4">
        <f t="shared" si="0"/>
        <v>0.9363169382670904</v>
      </c>
      <c r="F32" s="4">
        <f t="shared" si="1"/>
        <v>0.06368306173290961</v>
      </c>
    </row>
    <row r="33" spans="1:6" ht="12.75">
      <c r="A33" s="1">
        <v>20129</v>
      </c>
      <c r="B33" s="2">
        <v>3</v>
      </c>
      <c r="C33" s="3">
        <v>392663.3333333333</v>
      </c>
      <c r="D33" s="3">
        <v>378966.6666666667</v>
      </c>
      <c r="E33" s="4">
        <f t="shared" si="0"/>
        <v>0.9651185493934584</v>
      </c>
      <c r="F33" s="4">
        <f t="shared" si="1"/>
        <v>0.034881450606541575</v>
      </c>
    </row>
    <row r="34" spans="1:6" ht="12.75">
      <c r="A34" s="1">
        <v>20132</v>
      </c>
      <c r="B34" s="2">
        <v>14</v>
      </c>
      <c r="C34" s="3">
        <v>407792.85714285716</v>
      </c>
      <c r="D34" s="3">
        <v>393885.71428571426</v>
      </c>
      <c r="E34" s="4">
        <f t="shared" si="0"/>
        <v>0.9658965511201414</v>
      </c>
      <c r="F34" s="4">
        <f t="shared" si="1"/>
        <v>0.03410344887985861</v>
      </c>
    </row>
    <row r="35" spans="1:6" ht="12.75">
      <c r="A35" s="1">
        <v>20136</v>
      </c>
      <c r="B35" s="2">
        <v>51</v>
      </c>
      <c r="C35" s="3">
        <v>319751.92156862747</v>
      </c>
      <c r="D35" s="3">
        <v>319390.1960784314</v>
      </c>
      <c r="E35" s="4">
        <f t="shared" si="0"/>
        <v>0.9988687308322604</v>
      </c>
      <c r="F35" s="4">
        <f t="shared" si="1"/>
        <v>0.0011312691677396458</v>
      </c>
    </row>
    <row r="36" spans="1:6" ht="12.75">
      <c r="A36" s="1">
        <v>20141</v>
      </c>
      <c r="B36" s="2">
        <v>5</v>
      </c>
      <c r="C36" s="3">
        <v>388460</v>
      </c>
      <c r="D36" s="3">
        <v>384402</v>
      </c>
      <c r="E36" s="4">
        <f t="shared" si="0"/>
        <v>0.9895536219945426</v>
      </c>
      <c r="F36" s="4">
        <f t="shared" si="1"/>
        <v>0.010446378005457446</v>
      </c>
    </row>
    <row r="37" spans="1:6" ht="12.75">
      <c r="A37" s="1">
        <v>20143</v>
      </c>
      <c r="B37" s="2">
        <v>1</v>
      </c>
      <c r="C37" s="3">
        <v>699000</v>
      </c>
      <c r="D37" s="3">
        <v>660000</v>
      </c>
      <c r="E37" s="4">
        <f t="shared" si="0"/>
        <v>0.944206008583691</v>
      </c>
      <c r="F37" s="4">
        <f t="shared" si="1"/>
        <v>0.05579399141630903</v>
      </c>
    </row>
    <row r="38" spans="1:6" ht="12.75">
      <c r="A38" s="1">
        <v>20147</v>
      </c>
      <c r="B38" s="2">
        <v>60</v>
      </c>
      <c r="C38" s="3">
        <v>404652.4166666667</v>
      </c>
      <c r="D38" s="3">
        <v>397453.26666666666</v>
      </c>
      <c r="E38" s="4">
        <f t="shared" si="0"/>
        <v>0.9822090522545172</v>
      </c>
      <c r="F38" s="4">
        <f t="shared" si="1"/>
        <v>0.017790947745482844</v>
      </c>
    </row>
    <row r="39" spans="1:6" ht="12.75">
      <c r="A39" s="1">
        <v>20148</v>
      </c>
      <c r="B39" s="2">
        <v>38</v>
      </c>
      <c r="C39" s="3">
        <v>511366.44736842107</v>
      </c>
      <c r="D39" s="3">
        <v>497460</v>
      </c>
      <c r="E39" s="4">
        <f t="shared" si="0"/>
        <v>0.9728053190818717</v>
      </c>
      <c r="F39" s="4">
        <f t="shared" si="1"/>
        <v>0.027194680918128267</v>
      </c>
    </row>
    <row r="40" spans="1:6" ht="12.75">
      <c r="A40" s="1">
        <v>20151</v>
      </c>
      <c r="B40" s="2">
        <v>17</v>
      </c>
      <c r="C40" s="3">
        <v>361764.70588235295</v>
      </c>
      <c r="D40" s="3">
        <v>355841.17647058825</v>
      </c>
      <c r="E40" s="4">
        <f t="shared" si="0"/>
        <v>0.9836260162601627</v>
      </c>
      <c r="F40" s="4">
        <f t="shared" si="1"/>
        <v>0.01637398373983734</v>
      </c>
    </row>
    <row r="41" spans="1:6" ht="12.75">
      <c r="A41" s="1">
        <v>20152</v>
      </c>
      <c r="B41" s="2">
        <v>27</v>
      </c>
      <c r="C41" s="3">
        <v>474830.55555555556</v>
      </c>
      <c r="D41" s="3">
        <v>464024.44444444444</v>
      </c>
      <c r="E41" s="4">
        <f t="shared" si="0"/>
        <v>0.9772421741088926</v>
      </c>
      <c r="F41" s="4">
        <f t="shared" si="1"/>
        <v>0.02275782589110742</v>
      </c>
    </row>
    <row r="42" spans="1:6" ht="12.75">
      <c r="A42" s="1">
        <v>20155</v>
      </c>
      <c r="B42" s="2">
        <v>37</v>
      </c>
      <c r="C42" s="3">
        <v>319056.45945945947</v>
      </c>
      <c r="D42" s="3">
        <v>315522.97297297296</v>
      </c>
      <c r="E42" s="4">
        <f t="shared" si="0"/>
        <v>0.9889251999709616</v>
      </c>
      <c r="F42" s="4">
        <f t="shared" si="1"/>
        <v>0.011074800029038379</v>
      </c>
    </row>
    <row r="43" spans="1:6" ht="12.75">
      <c r="A43" s="1">
        <v>20158</v>
      </c>
      <c r="B43" s="2">
        <v>3</v>
      </c>
      <c r="C43" s="3">
        <v>258100</v>
      </c>
      <c r="D43" s="3">
        <v>260333.33333333334</v>
      </c>
      <c r="E43" s="4">
        <f t="shared" si="0"/>
        <v>1.0086529768823453</v>
      </c>
      <c r="F43" s="4">
        <f t="shared" si="1"/>
        <v>-0.008652976882345342</v>
      </c>
    </row>
    <row r="44" spans="1:6" ht="12.75">
      <c r="A44" s="1">
        <v>20164</v>
      </c>
      <c r="B44" s="2">
        <v>77</v>
      </c>
      <c r="C44" s="3">
        <v>201517.35064935064</v>
      </c>
      <c r="D44" s="3">
        <v>202683.1168831169</v>
      </c>
      <c r="E44" s="4">
        <f t="shared" si="0"/>
        <v>1.0057849422395133</v>
      </c>
      <c r="F44" s="4">
        <f t="shared" si="1"/>
        <v>-0.005784942239513313</v>
      </c>
    </row>
    <row r="45" spans="1:6" ht="12.75">
      <c r="A45" s="1">
        <v>20165</v>
      </c>
      <c r="B45" s="2">
        <v>36</v>
      </c>
      <c r="C45" s="3">
        <v>358225</v>
      </c>
      <c r="D45" s="3">
        <v>351152.77777777775</v>
      </c>
      <c r="E45" s="4">
        <f t="shared" si="0"/>
        <v>0.9802575972580857</v>
      </c>
      <c r="F45" s="4">
        <f t="shared" si="1"/>
        <v>0.0197424027419143</v>
      </c>
    </row>
    <row r="46" spans="1:6" ht="12.75">
      <c r="A46" s="1">
        <v>20166</v>
      </c>
      <c r="B46" s="2">
        <v>9</v>
      </c>
      <c r="C46" s="3">
        <v>304311.1111111111</v>
      </c>
      <c r="D46" s="3">
        <v>308944.44444444444</v>
      </c>
      <c r="E46" s="4">
        <f t="shared" si="0"/>
        <v>1.0152256462684386</v>
      </c>
      <c r="F46" s="4">
        <f t="shared" si="1"/>
        <v>-0.015225646268438586</v>
      </c>
    </row>
    <row r="47" spans="1:6" ht="12.75">
      <c r="A47" s="1">
        <v>20169</v>
      </c>
      <c r="B47" s="2">
        <v>31</v>
      </c>
      <c r="C47" s="3">
        <v>465556.6451612903</v>
      </c>
      <c r="D47" s="3">
        <v>449869.22580645164</v>
      </c>
      <c r="E47" s="4">
        <f t="shared" si="0"/>
        <v>0.9663039513711509</v>
      </c>
      <c r="F47" s="4">
        <f t="shared" si="1"/>
        <v>0.03369604862884912</v>
      </c>
    </row>
    <row r="48" spans="1:6" ht="12.75">
      <c r="A48" s="1">
        <v>20170</v>
      </c>
      <c r="B48" s="2">
        <v>56</v>
      </c>
      <c r="C48" s="3">
        <v>319699.3214285714</v>
      </c>
      <c r="D48" s="3">
        <v>317121.78571428574</v>
      </c>
      <c r="E48" s="4">
        <f t="shared" si="0"/>
        <v>0.9919376253200414</v>
      </c>
      <c r="F48" s="4">
        <f t="shared" si="1"/>
        <v>0.008062374679958628</v>
      </c>
    </row>
    <row r="49" spans="1:6" ht="12.75">
      <c r="A49" s="1">
        <v>20171</v>
      </c>
      <c r="B49" s="2">
        <v>30</v>
      </c>
      <c r="C49" s="3">
        <v>465564.6</v>
      </c>
      <c r="D49" s="3">
        <v>452370</v>
      </c>
      <c r="E49" s="4">
        <f t="shared" si="0"/>
        <v>0.9716589276762022</v>
      </c>
      <c r="F49" s="4">
        <f t="shared" si="1"/>
        <v>0.02834107232379779</v>
      </c>
    </row>
    <row r="50" spans="1:6" ht="12.75">
      <c r="A50" s="1">
        <v>20175</v>
      </c>
      <c r="B50" s="2">
        <v>40</v>
      </c>
      <c r="C50" s="3">
        <v>395922.575</v>
      </c>
      <c r="D50" s="3">
        <v>387015.75</v>
      </c>
      <c r="E50" s="4">
        <f t="shared" si="0"/>
        <v>0.9775036192366651</v>
      </c>
      <c r="F50" s="4">
        <f t="shared" si="1"/>
        <v>0.022496380763334933</v>
      </c>
    </row>
    <row r="51" spans="1:6" ht="12.75">
      <c r="A51" s="1">
        <v>20176</v>
      </c>
      <c r="B51" s="2">
        <v>70</v>
      </c>
      <c r="C51" s="3">
        <v>402365.9285714286</v>
      </c>
      <c r="D51" s="3">
        <v>389167.8142857143</v>
      </c>
      <c r="E51" s="4">
        <f t="shared" si="0"/>
        <v>0.9671987279525052</v>
      </c>
      <c r="F51" s="4">
        <f t="shared" si="1"/>
        <v>0.032801272047494834</v>
      </c>
    </row>
    <row r="52" spans="1:6" ht="12.75">
      <c r="A52" s="1">
        <v>20180</v>
      </c>
      <c r="B52" s="2">
        <v>6</v>
      </c>
      <c r="C52" s="3">
        <v>375533.3333333333</v>
      </c>
      <c r="D52" s="3">
        <v>352483.3333333333</v>
      </c>
      <c r="E52" s="4">
        <f t="shared" si="0"/>
        <v>0.9386206284395526</v>
      </c>
      <c r="F52" s="4">
        <f t="shared" si="1"/>
        <v>0.06137937156044737</v>
      </c>
    </row>
    <row r="53" spans="1:6" ht="12.75">
      <c r="A53" s="1">
        <v>20181</v>
      </c>
      <c r="B53" s="2">
        <v>6</v>
      </c>
      <c r="C53" s="3">
        <v>480315.8333333333</v>
      </c>
      <c r="D53" s="3">
        <v>449766.6666666667</v>
      </c>
      <c r="E53" s="4">
        <f t="shared" si="0"/>
        <v>0.9363977521734832</v>
      </c>
      <c r="F53" s="4">
        <f t="shared" si="1"/>
        <v>0.0636022478265168</v>
      </c>
    </row>
    <row r="54" spans="1:6" ht="12.75">
      <c r="A54" s="1">
        <v>20190</v>
      </c>
      <c r="B54" s="2">
        <v>26</v>
      </c>
      <c r="C54" s="3">
        <v>372797.1538461539</v>
      </c>
      <c r="D54" s="3">
        <v>363313.46153846156</v>
      </c>
      <c r="E54" s="4">
        <f t="shared" si="0"/>
        <v>0.9745607169747705</v>
      </c>
      <c r="F54" s="4">
        <f t="shared" si="1"/>
        <v>0.025439283025229464</v>
      </c>
    </row>
    <row r="55" spans="1:6" ht="12.75">
      <c r="A55" s="1">
        <v>20191</v>
      </c>
      <c r="B55" s="2">
        <v>37</v>
      </c>
      <c r="C55" s="3">
        <v>354557.7297297297</v>
      </c>
      <c r="D55" s="3">
        <v>352440.54054054053</v>
      </c>
      <c r="E55" s="4">
        <f t="shared" si="0"/>
        <v>0.9940286474904861</v>
      </c>
      <c r="F55" s="4">
        <f t="shared" si="1"/>
        <v>0.005971352509513861</v>
      </c>
    </row>
    <row r="56" spans="1:6" ht="12.75">
      <c r="A56" s="1">
        <v>20194</v>
      </c>
      <c r="B56" s="2">
        <v>29</v>
      </c>
      <c r="C56" s="3">
        <v>695099.9655172414</v>
      </c>
      <c r="D56" s="3">
        <v>670086.2068965518</v>
      </c>
      <c r="E56" s="4">
        <f t="shared" si="0"/>
        <v>0.9640141564356485</v>
      </c>
      <c r="F56" s="4">
        <f t="shared" si="1"/>
        <v>0.03598584356435153</v>
      </c>
    </row>
    <row r="57" spans="1:6" ht="12.75">
      <c r="A57" s="1">
        <v>20197</v>
      </c>
      <c r="B57" s="2">
        <v>3</v>
      </c>
      <c r="C57" s="3">
        <v>641422.6666666666</v>
      </c>
      <c r="D57" s="3">
        <v>635442</v>
      </c>
      <c r="E57" s="4">
        <f t="shared" si="0"/>
        <v>0.9906759349529276</v>
      </c>
      <c r="F57" s="4">
        <f t="shared" si="1"/>
        <v>0.009324065047072394</v>
      </c>
    </row>
    <row r="58" spans="1:6" ht="12.75">
      <c r="A58" s="1">
        <v>20390</v>
      </c>
      <c r="B58" s="2">
        <v>1</v>
      </c>
      <c r="C58" s="3">
        <v>739777</v>
      </c>
      <c r="D58" s="3">
        <v>720000</v>
      </c>
      <c r="E58" s="4">
        <f t="shared" si="0"/>
        <v>0.973266268078083</v>
      </c>
      <c r="F58" s="4">
        <f t="shared" si="1"/>
        <v>0.02673373192191697</v>
      </c>
    </row>
    <row r="59" spans="1:6" ht="12.75">
      <c r="A59" s="1">
        <v>20607</v>
      </c>
      <c r="B59" s="2">
        <v>12</v>
      </c>
      <c r="C59" s="3">
        <v>326912.4166666667</v>
      </c>
      <c r="D59" s="3">
        <v>304433.3333333333</v>
      </c>
      <c r="E59" s="4">
        <f t="shared" si="0"/>
        <v>0.931238208806691</v>
      </c>
      <c r="F59" s="4">
        <f t="shared" si="1"/>
        <v>0.06876179119330905</v>
      </c>
    </row>
    <row r="60" spans="1:6" ht="12.75">
      <c r="A60" s="1">
        <v>20613</v>
      </c>
      <c r="B60" s="2">
        <v>7</v>
      </c>
      <c r="C60" s="3">
        <v>282021.71428571426</v>
      </c>
      <c r="D60" s="3">
        <v>267111</v>
      </c>
      <c r="E60" s="4">
        <f t="shared" si="0"/>
        <v>0.9471291977517436</v>
      </c>
      <c r="F60" s="4">
        <f t="shared" si="1"/>
        <v>0.052870802248256354</v>
      </c>
    </row>
    <row r="61" spans="1:6" ht="12.75">
      <c r="A61" s="1">
        <v>20623</v>
      </c>
      <c r="B61" s="2">
        <v>2</v>
      </c>
      <c r="C61" s="3">
        <v>401825</v>
      </c>
      <c r="D61" s="3">
        <v>388812.5</v>
      </c>
      <c r="E61" s="4">
        <f t="shared" si="0"/>
        <v>0.9676164997200274</v>
      </c>
      <c r="F61" s="4">
        <f t="shared" si="1"/>
        <v>0.03238350027997261</v>
      </c>
    </row>
    <row r="62" spans="1:6" ht="12.75">
      <c r="A62" s="1">
        <v>20705</v>
      </c>
      <c r="B62" s="2">
        <v>11</v>
      </c>
      <c r="C62" s="3">
        <v>248517.27272727274</v>
      </c>
      <c r="D62" s="3">
        <v>244409.0909090909</v>
      </c>
      <c r="E62" s="4">
        <f t="shared" si="0"/>
        <v>0.9834692302345913</v>
      </c>
      <c r="F62" s="4">
        <f t="shared" si="1"/>
        <v>0.01653076976540868</v>
      </c>
    </row>
    <row r="63" spans="1:6" ht="12.75">
      <c r="A63" s="1">
        <v>20706</v>
      </c>
      <c r="B63" s="2">
        <v>25</v>
      </c>
      <c r="C63" s="3">
        <v>257200</v>
      </c>
      <c r="D63" s="3">
        <v>249728</v>
      </c>
      <c r="E63" s="4">
        <f t="shared" si="0"/>
        <v>0.9709486780715396</v>
      </c>
      <c r="F63" s="4">
        <f t="shared" si="1"/>
        <v>0.029051321928460383</v>
      </c>
    </row>
    <row r="64" spans="1:6" ht="12.75">
      <c r="A64" s="1">
        <v>20707</v>
      </c>
      <c r="B64" s="2">
        <v>25</v>
      </c>
      <c r="C64" s="3">
        <v>265268</v>
      </c>
      <c r="D64" s="3">
        <v>260038</v>
      </c>
      <c r="E64" s="4">
        <f t="shared" si="0"/>
        <v>0.9802840900523244</v>
      </c>
      <c r="F64" s="4">
        <f t="shared" si="1"/>
        <v>0.01971590994767558</v>
      </c>
    </row>
    <row r="65" spans="1:6" ht="12.75">
      <c r="A65" s="1">
        <v>20708</v>
      </c>
      <c r="B65" s="2">
        <v>8</v>
      </c>
      <c r="C65" s="3">
        <v>270987.25</v>
      </c>
      <c r="D65" s="3">
        <v>274550</v>
      </c>
      <c r="E65" s="4">
        <f t="shared" si="0"/>
        <v>1.0131472975204554</v>
      </c>
      <c r="F65" s="4">
        <f t="shared" si="1"/>
        <v>-0.013147297520455403</v>
      </c>
    </row>
    <row r="66" spans="1:6" ht="12.75">
      <c r="A66" s="1">
        <v>20710</v>
      </c>
      <c r="B66" s="2">
        <v>5</v>
      </c>
      <c r="C66" s="3">
        <v>123960</v>
      </c>
      <c r="D66" s="3">
        <v>129580</v>
      </c>
      <c r="E66" s="4">
        <f t="shared" si="0"/>
        <v>1.0453372055501775</v>
      </c>
      <c r="F66" s="4">
        <f t="shared" si="1"/>
        <v>-0.045337205550177506</v>
      </c>
    </row>
    <row r="67" spans="1:6" ht="12.75">
      <c r="A67" s="1">
        <v>20711</v>
      </c>
      <c r="B67" s="2">
        <v>1</v>
      </c>
      <c r="C67" s="3">
        <v>8000</v>
      </c>
      <c r="D67" s="3">
        <v>7000</v>
      </c>
      <c r="E67" s="4">
        <f aca="true" t="shared" si="2" ref="E67:E105">D67/C67</f>
        <v>0.875</v>
      </c>
      <c r="F67" s="4">
        <f aca="true" t="shared" si="3" ref="F67:F105">1-E67</f>
        <v>0.125</v>
      </c>
    </row>
    <row r="68" spans="1:6" ht="12.75">
      <c r="A68" s="1">
        <v>20712</v>
      </c>
      <c r="B68" s="2">
        <v>3</v>
      </c>
      <c r="C68" s="3">
        <v>91566.66666666667</v>
      </c>
      <c r="D68" s="3">
        <v>89633.33333333333</v>
      </c>
      <c r="E68" s="4">
        <f t="shared" si="2"/>
        <v>0.9788860575172915</v>
      </c>
      <c r="F68" s="4">
        <f t="shared" si="3"/>
        <v>0.02111394248270848</v>
      </c>
    </row>
    <row r="69" spans="1:6" ht="12.75">
      <c r="A69" s="1">
        <v>20715</v>
      </c>
      <c r="B69" s="2">
        <v>15</v>
      </c>
      <c r="C69" s="3">
        <v>271175.8</v>
      </c>
      <c r="D69" s="3">
        <v>266386.6666666667</v>
      </c>
      <c r="E69" s="4">
        <f t="shared" si="2"/>
        <v>0.9823393778746728</v>
      </c>
      <c r="F69" s="4">
        <f t="shared" si="3"/>
        <v>0.017660622125327152</v>
      </c>
    </row>
    <row r="70" spans="1:6" ht="12.75">
      <c r="A70" s="1">
        <v>20716</v>
      </c>
      <c r="B70" s="2">
        <v>19</v>
      </c>
      <c r="C70" s="3">
        <v>257149.47368421053</v>
      </c>
      <c r="D70" s="3">
        <v>253263.15789473685</v>
      </c>
      <c r="E70" s="4">
        <f t="shared" si="2"/>
        <v>0.9848869385816973</v>
      </c>
      <c r="F70" s="4">
        <f t="shared" si="3"/>
        <v>0.015113061418302709</v>
      </c>
    </row>
    <row r="71" spans="1:6" ht="12.75">
      <c r="A71" s="1">
        <v>20720</v>
      </c>
      <c r="B71" s="2">
        <v>20</v>
      </c>
      <c r="C71" s="3">
        <v>367819</v>
      </c>
      <c r="D71" s="3">
        <v>355735</v>
      </c>
      <c r="E71" s="4">
        <f t="shared" si="2"/>
        <v>0.9671468847449425</v>
      </c>
      <c r="F71" s="4">
        <f t="shared" si="3"/>
        <v>0.03285311525505752</v>
      </c>
    </row>
    <row r="72" spans="1:6" ht="12.75">
      <c r="A72" s="1">
        <v>20721</v>
      </c>
      <c r="B72" s="2">
        <v>15</v>
      </c>
      <c r="C72" s="3">
        <v>403267.6666666667</v>
      </c>
      <c r="D72" s="3">
        <v>384306</v>
      </c>
      <c r="E72" s="4">
        <f t="shared" si="2"/>
        <v>0.9529799479750009</v>
      </c>
      <c r="F72" s="4">
        <f t="shared" si="3"/>
        <v>0.04702005202499915</v>
      </c>
    </row>
    <row r="73" spans="1:6" ht="12.75">
      <c r="A73" s="1">
        <v>20722</v>
      </c>
      <c r="B73" s="2">
        <v>2</v>
      </c>
      <c r="C73" s="3">
        <v>115400</v>
      </c>
      <c r="D73" s="3">
        <v>115500</v>
      </c>
      <c r="E73" s="4">
        <f t="shared" si="2"/>
        <v>1.0008665511265165</v>
      </c>
      <c r="F73" s="4">
        <f t="shared" si="3"/>
        <v>-0.0008665511265164572</v>
      </c>
    </row>
    <row r="74" spans="1:6" ht="12.75">
      <c r="A74" s="1">
        <v>20723</v>
      </c>
      <c r="B74" s="2">
        <v>30</v>
      </c>
      <c r="C74" s="3">
        <v>348099.86666666664</v>
      </c>
      <c r="D74" s="3">
        <v>335963.3333333333</v>
      </c>
      <c r="E74" s="4">
        <f t="shared" si="2"/>
        <v>0.9651349095604365</v>
      </c>
      <c r="F74" s="4">
        <f t="shared" si="3"/>
        <v>0.03486509043956354</v>
      </c>
    </row>
    <row r="75" spans="1:6" ht="12.75">
      <c r="A75" s="1">
        <v>20724</v>
      </c>
      <c r="B75" s="2">
        <v>12</v>
      </c>
      <c r="C75" s="3">
        <v>260095.66666666666</v>
      </c>
      <c r="D75" s="3">
        <v>253516.66666666666</v>
      </c>
      <c r="E75" s="4">
        <f t="shared" si="2"/>
        <v>0.9747054609393723</v>
      </c>
      <c r="F75" s="4">
        <f t="shared" si="3"/>
        <v>0.02529453906062773</v>
      </c>
    </row>
    <row r="76" spans="1:6" ht="12.75">
      <c r="A76" s="1">
        <v>20733</v>
      </c>
      <c r="B76" s="2">
        <v>1</v>
      </c>
      <c r="C76" s="3">
        <v>234900</v>
      </c>
      <c r="D76" s="3">
        <v>225000</v>
      </c>
      <c r="E76" s="4">
        <f t="shared" si="2"/>
        <v>0.9578544061302682</v>
      </c>
      <c r="F76" s="4">
        <f t="shared" si="3"/>
        <v>0.04214559386973182</v>
      </c>
    </row>
    <row r="77" spans="1:6" ht="12.75">
      <c r="A77" s="1">
        <v>20735</v>
      </c>
      <c r="B77" s="2">
        <v>25</v>
      </c>
      <c r="C77" s="3">
        <v>282999.36</v>
      </c>
      <c r="D77" s="3">
        <v>276296.0396</v>
      </c>
      <c r="E77" s="4">
        <f t="shared" si="2"/>
        <v>0.9763133019099408</v>
      </c>
      <c r="F77" s="4">
        <f t="shared" si="3"/>
        <v>0.02368669809005919</v>
      </c>
    </row>
    <row r="78" spans="1:6" ht="12.75">
      <c r="A78" s="1">
        <v>20737</v>
      </c>
      <c r="B78" s="2">
        <v>4</v>
      </c>
      <c r="C78" s="3">
        <v>133463.75</v>
      </c>
      <c r="D78" s="3">
        <v>132000</v>
      </c>
      <c r="E78" s="4">
        <f t="shared" si="2"/>
        <v>0.9890326024856937</v>
      </c>
      <c r="F78" s="4">
        <f t="shared" si="3"/>
        <v>0.01096739751430631</v>
      </c>
    </row>
    <row r="79" spans="1:6" ht="12.75">
      <c r="A79" s="1">
        <v>20740</v>
      </c>
      <c r="B79" s="2">
        <v>17</v>
      </c>
      <c r="C79" s="3">
        <v>258491.17647058822</v>
      </c>
      <c r="D79" s="3">
        <v>243905.88235294117</v>
      </c>
      <c r="E79" s="4">
        <f t="shared" si="2"/>
        <v>0.9435752727934735</v>
      </c>
      <c r="F79" s="4">
        <f t="shared" si="3"/>
        <v>0.05642472720652647</v>
      </c>
    </row>
    <row r="80" spans="1:6" ht="12.75">
      <c r="A80" s="1">
        <v>20743</v>
      </c>
      <c r="B80" s="2">
        <v>23</v>
      </c>
      <c r="C80" s="3">
        <v>111945.82608695653</v>
      </c>
      <c r="D80" s="3">
        <v>102489.13043478261</v>
      </c>
      <c r="E80" s="4">
        <f t="shared" si="2"/>
        <v>0.9155243568900174</v>
      </c>
      <c r="F80" s="4">
        <f t="shared" si="3"/>
        <v>0.08447564310998257</v>
      </c>
    </row>
    <row r="81" spans="1:6" ht="12.75">
      <c r="A81" s="1">
        <v>20744</v>
      </c>
      <c r="B81" s="2">
        <v>23</v>
      </c>
      <c r="C81" s="3">
        <v>262850.8695652174</v>
      </c>
      <c r="D81" s="3">
        <v>256170.65217391305</v>
      </c>
      <c r="E81" s="4">
        <f t="shared" si="2"/>
        <v>0.9745855229531707</v>
      </c>
      <c r="F81" s="4">
        <f t="shared" si="3"/>
        <v>0.02541447704682931</v>
      </c>
    </row>
    <row r="82" spans="1:6" ht="12.75">
      <c r="A82" s="1">
        <v>20745</v>
      </c>
      <c r="B82" s="2">
        <v>11</v>
      </c>
      <c r="C82" s="3">
        <v>148272.72727272726</v>
      </c>
      <c r="D82" s="3">
        <v>142090.9090909091</v>
      </c>
      <c r="E82" s="4">
        <f t="shared" si="2"/>
        <v>0.9583077866339669</v>
      </c>
      <c r="F82" s="4">
        <f t="shared" si="3"/>
        <v>0.041692213366033126</v>
      </c>
    </row>
    <row r="83" spans="1:6" ht="12.75">
      <c r="A83" s="1">
        <v>20746</v>
      </c>
      <c r="B83" s="2">
        <v>8</v>
      </c>
      <c r="C83" s="3">
        <v>221312.5</v>
      </c>
      <c r="D83" s="3">
        <v>186890.625</v>
      </c>
      <c r="E83" s="4">
        <f t="shared" si="2"/>
        <v>0.8444648404405535</v>
      </c>
      <c r="F83" s="4">
        <f t="shared" si="3"/>
        <v>0.15553515955944652</v>
      </c>
    </row>
    <row r="84" spans="1:6" ht="12.75">
      <c r="A84" s="1">
        <v>20747</v>
      </c>
      <c r="B84" s="2">
        <v>12</v>
      </c>
      <c r="C84" s="3">
        <v>169351.41666666666</v>
      </c>
      <c r="D84" s="3">
        <v>167991.66666666666</v>
      </c>
      <c r="E84" s="4">
        <f t="shared" si="2"/>
        <v>0.991970837759944</v>
      </c>
      <c r="F84" s="4">
        <f t="shared" si="3"/>
        <v>0.00802916224005601</v>
      </c>
    </row>
    <row r="85" spans="1:6" ht="12.75">
      <c r="A85" s="1">
        <v>20748</v>
      </c>
      <c r="B85" s="2">
        <v>12</v>
      </c>
      <c r="C85" s="3">
        <v>189325</v>
      </c>
      <c r="D85" s="3">
        <v>186358.33333333334</v>
      </c>
      <c r="E85" s="4">
        <f t="shared" si="2"/>
        <v>0.984330296227827</v>
      </c>
      <c r="F85" s="4">
        <f t="shared" si="3"/>
        <v>0.015669703772173027</v>
      </c>
    </row>
    <row r="86" spans="1:6" ht="12.75">
      <c r="A86" s="1">
        <v>20751</v>
      </c>
      <c r="B86" s="2">
        <v>2</v>
      </c>
      <c r="C86" s="3">
        <v>379950</v>
      </c>
      <c r="D86" s="3">
        <v>378500</v>
      </c>
      <c r="E86" s="4">
        <f t="shared" si="2"/>
        <v>0.9961837083826819</v>
      </c>
      <c r="F86" s="4">
        <f t="shared" si="3"/>
        <v>0.0038162916173181127</v>
      </c>
    </row>
    <row r="87" spans="1:6" ht="12.75">
      <c r="A87" s="1">
        <v>20754</v>
      </c>
      <c r="B87" s="2">
        <v>1</v>
      </c>
      <c r="C87" s="3">
        <v>410000</v>
      </c>
      <c r="D87" s="3">
        <v>395000</v>
      </c>
      <c r="E87" s="4">
        <f t="shared" si="2"/>
        <v>0.9634146341463414</v>
      </c>
      <c r="F87" s="4">
        <f t="shared" si="3"/>
        <v>0.03658536585365857</v>
      </c>
    </row>
    <row r="88" spans="1:6" ht="12.75">
      <c r="A88" s="1">
        <v>20759</v>
      </c>
      <c r="B88" s="2">
        <v>2</v>
      </c>
      <c r="C88" s="3">
        <v>479250</v>
      </c>
      <c r="D88" s="3">
        <v>441500</v>
      </c>
      <c r="E88" s="4">
        <f t="shared" si="2"/>
        <v>0.9212310902451748</v>
      </c>
      <c r="F88" s="4">
        <f t="shared" si="3"/>
        <v>0.0787689097548252</v>
      </c>
    </row>
    <row r="89" spans="1:6" ht="12.75">
      <c r="A89" s="1">
        <v>20764</v>
      </c>
      <c r="B89" s="2">
        <v>4</v>
      </c>
      <c r="C89" s="3">
        <v>526205.5</v>
      </c>
      <c r="D89" s="3">
        <v>499458</v>
      </c>
      <c r="E89" s="4">
        <f t="shared" si="2"/>
        <v>0.9491690983845665</v>
      </c>
      <c r="F89" s="4">
        <f t="shared" si="3"/>
        <v>0.050830901615433466</v>
      </c>
    </row>
    <row r="90" spans="1:6" ht="12.75">
      <c r="A90" s="1">
        <v>20765</v>
      </c>
      <c r="B90" s="2">
        <v>1</v>
      </c>
      <c r="C90" s="3">
        <v>329000</v>
      </c>
      <c r="D90" s="3">
        <v>315000</v>
      </c>
      <c r="E90" s="4">
        <f t="shared" si="2"/>
        <v>0.9574468085106383</v>
      </c>
      <c r="F90" s="4">
        <f t="shared" si="3"/>
        <v>0.04255319148936165</v>
      </c>
    </row>
    <row r="91" spans="1:6" ht="12.75">
      <c r="A91" s="1">
        <v>20769</v>
      </c>
      <c r="B91" s="2">
        <v>5</v>
      </c>
      <c r="C91" s="3">
        <v>365557.4</v>
      </c>
      <c r="D91" s="3">
        <v>348550</v>
      </c>
      <c r="E91" s="4">
        <f t="shared" si="2"/>
        <v>0.9534754323124083</v>
      </c>
      <c r="F91" s="4">
        <f t="shared" si="3"/>
        <v>0.04652456768759172</v>
      </c>
    </row>
    <row r="92" spans="1:6" ht="12.75">
      <c r="A92" s="1">
        <v>20770</v>
      </c>
      <c r="B92" s="2">
        <v>11</v>
      </c>
      <c r="C92" s="3">
        <v>224454.54545454544</v>
      </c>
      <c r="D92" s="3">
        <v>210981.81818181818</v>
      </c>
      <c r="E92" s="4">
        <f t="shared" si="2"/>
        <v>0.9399756986634266</v>
      </c>
      <c r="F92" s="4">
        <f t="shared" si="3"/>
        <v>0.06002430133657344</v>
      </c>
    </row>
    <row r="93" spans="1:6" ht="12.75">
      <c r="A93" s="1">
        <v>20772</v>
      </c>
      <c r="B93" s="2">
        <v>28</v>
      </c>
      <c r="C93" s="3">
        <v>273639.96428571426</v>
      </c>
      <c r="D93" s="3">
        <v>271697.0714285714</v>
      </c>
      <c r="E93" s="4">
        <f t="shared" si="2"/>
        <v>0.9928998205279905</v>
      </c>
      <c r="F93" s="4">
        <f t="shared" si="3"/>
        <v>0.007100179472009471</v>
      </c>
    </row>
    <row r="94" spans="1:6" ht="12.75">
      <c r="A94" s="1">
        <v>20774</v>
      </c>
      <c r="B94" s="2">
        <v>15</v>
      </c>
      <c r="C94" s="3">
        <v>304552.6</v>
      </c>
      <c r="D94" s="3">
        <v>286693.3333333333</v>
      </c>
      <c r="E94" s="4">
        <f t="shared" si="2"/>
        <v>0.941359007716018</v>
      </c>
      <c r="F94" s="4">
        <f t="shared" si="3"/>
        <v>0.05864099228398201</v>
      </c>
    </row>
    <row r="95" spans="1:6" ht="12.75">
      <c r="A95" s="1">
        <v>20777</v>
      </c>
      <c r="B95" s="2">
        <v>2</v>
      </c>
      <c r="C95" s="3">
        <v>674950</v>
      </c>
      <c r="D95" s="3">
        <v>635000</v>
      </c>
      <c r="E95" s="4">
        <f t="shared" si="2"/>
        <v>0.940810430402252</v>
      </c>
      <c r="F95" s="4">
        <f t="shared" si="3"/>
        <v>0.059189569597748015</v>
      </c>
    </row>
    <row r="96" spans="1:6" ht="12.75">
      <c r="A96" s="1">
        <v>20778</v>
      </c>
      <c r="B96" s="2">
        <v>1</v>
      </c>
      <c r="C96" s="3">
        <v>899900</v>
      </c>
      <c r="D96" s="3">
        <v>826970</v>
      </c>
      <c r="E96" s="4">
        <f t="shared" si="2"/>
        <v>0.9189576619624402</v>
      </c>
      <c r="F96" s="4">
        <f t="shared" si="3"/>
        <v>0.08104233803755978</v>
      </c>
    </row>
    <row r="97" spans="1:6" ht="12.75">
      <c r="A97" s="1">
        <v>20781</v>
      </c>
      <c r="B97" s="2">
        <v>6</v>
      </c>
      <c r="C97" s="3">
        <v>132366.66666666666</v>
      </c>
      <c r="D97" s="3">
        <v>127583.33333333333</v>
      </c>
      <c r="E97" s="4">
        <f t="shared" si="2"/>
        <v>0.9638630067992949</v>
      </c>
      <c r="F97" s="4">
        <f t="shared" si="3"/>
        <v>0.03613699320070507</v>
      </c>
    </row>
    <row r="98" spans="1:6" ht="12.75">
      <c r="A98" s="1">
        <v>20782</v>
      </c>
      <c r="B98" s="2">
        <v>4</v>
      </c>
      <c r="C98" s="3">
        <v>220150</v>
      </c>
      <c r="D98" s="3">
        <v>214724.25</v>
      </c>
      <c r="E98" s="4">
        <f t="shared" si="2"/>
        <v>0.9753543038837157</v>
      </c>
      <c r="F98" s="4">
        <f t="shared" si="3"/>
        <v>0.02464569611628431</v>
      </c>
    </row>
    <row r="99" spans="1:6" ht="12.75">
      <c r="A99" s="1">
        <v>20783</v>
      </c>
      <c r="B99" s="2">
        <v>20</v>
      </c>
      <c r="C99" s="3">
        <v>203112.45</v>
      </c>
      <c r="D99" s="3">
        <v>194272.5</v>
      </c>
      <c r="E99" s="4">
        <f t="shared" si="2"/>
        <v>0.9564775571364532</v>
      </c>
      <c r="F99" s="4">
        <f t="shared" si="3"/>
        <v>0.043522442863546784</v>
      </c>
    </row>
    <row r="100" spans="1:6" ht="12.75">
      <c r="A100" s="1">
        <v>20784</v>
      </c>
      <c r="B100" s="2">
        <v>16</v>
      </c>
      <c r="C100" s="3">
        <v>151337.5</v>
      </c>
      <c r="D100" s="3">
        <v>152058.0625</v>
      </c>
      <c r="E100" s="4">
        <f t="shared" si="2"/>
        <v>1.0047612951185265</v>
      </c>
      <c r="F100" s="4">
        <f t="shared" si="3"/>
        <v>-0.004761295118526521</v>
      </c>
    </row>
    <row r="101" spans="1:6" ht="12.75">
      <c r="A101" s="1">
        <v>20785</v>
      </c>
      <c r="B101" s="2">
        <v>16</v>
      </c>
      <c r="C101" s="3">
        <v>242876.1875</v>
      </c>
      <c r="D101" s="3">
        <v>236068.4375</v>
      </c>
      <c r="E101" s="4">
        <f t="shared" si="2"/>
        <v>0.9719702863007104</v>
      </c>
      <c r="F101" s="4">
        <f t="shared" si="3"/>
        <v>0.028029713699289638</v>
      </c>
    </row>
    <row r="102" spans="1:6" ht="12.75">
      <c r="A102" s="1">
        <v>20794</v>
      </c>
      <c r="B102" s="2">
        <v>8</v>
      </c>
      <c r="C102" s="3">
        <v>250587.5</v>
      </c>
      <c r="D102" s="3">
        <v>242391.25</v>
      </c>
      <c r="E102" s="4">
        <f t="shared" si="2"/>
        <v>0.9672918641193196</v>
      </c>
      <c r="F102" s="4">
        <f t="shared" si="3"/>
        <v>0.032708135880680445</v>
      </c>
    </row>
    <row r="103" spans="1:6" ht="12.75">
      <c r="A103" s="1">
        <v>20812</v>
      </c>
      <c r="B103" s="2">
        <v>1</v>
      </c>
      <c r="C103" s="3">
        <v>847000</v>
      </c>
      <c r="D103" s="3">
        <v>853500</v>
      </c>
      <c r="E103" s="4">
        <f t="shared" si="2"/>
        <v>1.0076741440377803</v>
      </c>
      <c r="F103" s="4">
        <f t="shared" si="3"/>
        <v>-0.007674144037780328</v>
      </c>
    </row>
    <row r="104" spans="1:6" ht="12.75">
      <c r="A104" s="1">
        <v>20814</v>
      </c>
      <c r="B104" s="2">
        <v>37</v>
      </c>
      <c r="C104" s="3">
        <v>671410.8108108108</v>
      </c>
      <c r="D104" s="3">
        <v>643940.4624324325</v>
      </c>
      <c r="E104" s="4">
        <f t="shared" si="2"/>
        <v>0.9590856329149593</v>
      </c>
      <c r="F104" s="4">
        <f t="shared" si="3"/>
        <v>0.040914367085040704</v>
      </c>
    </row>
    <row r="105" spans="1:6" ht="12.75">
      <c r="A105" s="1">
        <v>20815</v>
      </c>
      <c r="B105" s="2">
        <v>26</v>
      </c>
      <c r="C105" s="3">
        <v>723148.0769230769</v>
      </c>
      <c r="D105" s="3">
        <v>696353.8461538461</v>
      </c>
      <c r="E105" s="4">
        <f t="shared" si="2"/>
        <v>0.9629477950308082</v>
      </c>
      <c r="F105" s="4">
        <f t="shared" si="3"/>
        <v>0.037052204969191815</v>
      </c>
    </row>
    <row r="106" spans="1:6" ht="12.75">
      <c r="A106" s="1">
        <v>20816</v>
      </c>
      <c r="B106" s="2">
        <v>24</v>
      </c>
      <c r="C106" s="3">
        <v>660175</v>
      </c>
      <c r="D106" s="3">
        <v>638687.5</v>
      </c>
      <c r="E106" s="4">
        <f aca="true" t="shared" si="4" ref="E106:E169">D106/C106</f>
        <v>0.9674518120195402</v>
      </c>
      <c r="F106" s="4">
        <f aca="true" t="shared" si="5" ref="F106:F169">1-E106</f>
        <v>0.032548187980459775</v>
      </c>
    </row>
    <row r="107" spans="1:6" ht="12.75">
      <c r="A107" s="1">
        <v>20817</v>
      </c>
      <c r="B107" s="2">
        <v>41</v>
      </c>
      <c r="C107" s="3">
        <v>810517.0243902439</v>
      </c>
      <c r="D107" s="3">
        <v>752701.731707317</v>
      </c>
      <c r="E107" s="4">
        <f t="shared" si="4"/>
        <v>0.9286686263913807</v>
      </c>
      <c r="F107" s="4">
        <f t="shared" si="5"/>
        <v>0.0713313736086193</v>
      </c>
    </row>
    <row r="108" spans="1:6" ht="12.75">
      <c r="A108" s="1">
        <v>20832</v>
      </c>
      <c r="B108" s="2">
        <v>26</v>
      </c>
      <c r="C108" s="3">
        <v>386292.03846153844</v>
      </c>
      <c r="D108" s="3">
        <v>371088.46153846156</v>
      </c>
      <c r="E108" s="4">
        <f t="shared" si="4"/>
        <v>0.960642272143047</v>
      </c>
      <c r="F108" s="4">
        <f t="shared" si="5"/>
        <v>0.03935772785695302</v>
      </c>
    </row>
    <row r="109" spans="1:6" ht="12.75">
      <c r="A109" s="1">
        <v>20833</v>
      </c>
      <c r="B109" s="2">
        <v>6</v>
      </c>
      <c r="C109" s="3">
        <v>708283.3333333334</v>
      </c>
      <c r="D109" s="3">
        <v>676841.6666666666</v>
      </c>
      <c r="E109" s="4">
        <f t="shared" si="4"/>
        <v>0.9556086311974962</v>
      </c>
      <c r="F109" s="4">
        <f t="shared" si="5"/>
        <v>0.04439136880250383</v>
      </c>
    </row>
    <row r="110" spans="1:6" ht="12.75">
      <c r="A110" s="1">
        <v>20837</v>
      </c>
      <c r="B110" s="2">
        <v>6</v>
      </c>
      <c r="C110" s="3">
        <v>419225</v>
      </c>
      <c r="D110" s="3">
        <v>401583.3333333333</v>
      </c>
      <c r="E110" s="4">
        <f t="shared" si="4"/>
        <v>0.9579183811398015</v>
      </c>
      <c r="F110" s="4">
        <f t="shared" si="5"/>
        <v>0.042081618860198455</v>
      </c>
    </row>
    <row r="111" spans="1:6" ht="12.75">
      <c r="A111" s="1">
        <v>20841</v>
      </c>
      <c r="B111" s="2">
        <v>10</v>
      </c>
      <c r="C111" s="3">
        <v>459864.8</v>
      </c>
      <c r="D111" s="3">
        <v>443581</v>
      </c>
      <c r="E111" s="4">
        <f t="shared" si="4"/>
        <v>0.9645900273297717</v>
      </c>
      <c r="F111" s="4">
        <f t="shared" si="5"/>
        <v>0.035409972670228274</v>
      </c>
    </row>
    <row r="112" spans="1:6" ht="12.75">
      <c r="A112" s="1">
        <v>20842</v>
      </c>
      <c r="B112" s="2">
        <v>3</v>
      </c>
      <c r="C112" s="3">
        <v>549600</v>
      </c>
      <c r="D112" s="3">
        <v>543333.3333333334</v>
      </c>
      <c r="E112" s="4">
        <f t="shared" si="4"/>
        <v>0.9885977680737507</v>
      </c>
      <c r="F112" s="4">
        <f t="shared" si="5"/>
        <v>0.01140223192624934</v>
      </c>
    </row>
    <row r="113" spans="1:6" ht="12.75">
      <c r="A113" s="1">
        <v>20850</v>
      </c>
      <c r="B113" s="2">
        <v>34</v>
      </c>
      <c r="C113" s="3">
        <v>459332.35294117645</v>
      </c>
      <c r="D113" s="3">
        <v>444659.64705882355</v>
      </c>
      <c r="E113" s="4">
        <f t="shared" si="4"/>
        <v>0.9680564502186678</v>
      </c>
      <c r="F113" s="4">
        <f t="shared" si="5"/>
        <v>0.03194354978133218</v>
      </c>
    </row>
    <row r="114" spans="1:6" ht="12.75">
      <c r="A114" s="1">
        <v>20851</v>
      </c>
      <c r="B114" s="2">
        <v>16</v>
      </c>
      <c r="C114" s="3">
        <v>260712.1875</v>
      </c>
      <c r="D114" s="3">
        <v>257587.5</v>
      </c>
      <c r="E114" s="4">
        <f t="shared" si="4"/>
        <v>0.9880148008040476</v>
      </c>
      <c r="F114" s="4">
        <f t="shared" si="5"/>
        <v>0.011985199195952423</v>
      </c>
    </row>
    <row r="115" spans="1:6" ht="12.75">
      <c r="A115" s="1">
        <v>20852</v>
      </c>
      <c r="B115" s="2">
        <v>37</v>
      </c>
      <c r="C115" s="3">
        <v>492100</v>
      </c>
      <c r="D115" s="3">
        <v>475700</v>
      </c>
      <c r="E115" s="4">
        <f t="shared" si="4"/>
        <v>0.9666734403576509</v>
      </c>
      <c r="F115" s="4">
        <f t="shared" si="5"/>
        <v>0.033326559642349096</v>
      </c>
    </row>
    <row r="116" spans="1:6" ht="12.75">
      <c r="A116" s="1">
        <v>20853</v>
      </c>
      <c r="B116" s="2">
        <v>20</v>
      </c>
      <c r="C116" s="3">
        <v>388451.85</v>
      </c>
      <c r="D116" s="3">
        <v>375537.5</v>
      </c>
      <c r="E116" s="4">
        <f t="shared" si="4"/>
        <v>0.9667543094465891</v>
      </c>
      <c r="F116" s="4">
        <f t="shared" si="5"/>
        <v>0.03324569055341087</v>
      </c>
    </row>
    <row r="117" spans="1:6" ht="12.75">
      <c r="A117" s="1">
        <v>20854</v>
      </c>
      <c r="B117" s="2">
        <v>26</v>
      </c>
      <c r="C117" s="3">
        <v>849715.3846153846</v>
      </c>
      <c r="D117" s="3">
        <v>803609.6153846154</v>
      </c>
      <c r="E117" s="4">
        <f t="shared" si="4"/>
        <v>0.9457397499615255</v>
      </c>
      <c r="F117" s="4">
        <f t="shared" si="5"/>
        <v>0.054260250038474456</v>
      </c>
    </row>
    <row r="118" spans="1:6" ht="12.75">
      <c r="A118" s="1">
        <v>20855</v>
      </c>
      <c r="B118" s="2">
        <v>9</v>
      </c>
      <c r="C118" s="3">
        <v>510633.3333333333</v>
      </c>
      <c r="D118" s="3">
        <v>477366.6666666667</v>
      </c>
      <c r="E118" s="4">
        <f t="shared" si="4"/>
        <v>0.9348521443958484</v>
      </c>
      <c r="F118" s="4">
        <f t="shared" si="5"/>
        <v>0.0651478556041516</v>
      </c>
    </row>
    <row r="119" spans="1:6" ht="12.75">
      <c r="A119" s="1">
        <v>20860</v>
      </c>
      <c r="B119" s="2">
        <v>1</v>
      </c>
      <c r="C119" s="3">
        <v>365000</v>
      </c>
      <c r="D119" s="3">
        <v>322650</v>
      </c>
      <c r="E119" s="4">
        <f t="shared" si="4"/>
        <v>0.883972602739726</v>
      </c>
      <c r="F119" s="4">
        <f t="shared" si="5"/>
        <v>0.116027397260274</v>
      </c>
    </row>
    <row r="120" spans="1:6" ht="12.75">
      <c r="A120" s="1">
        <v>20861</v>
      </c>
      <c r="B120" s="2">
        <v>1</v>
      </c>
      <c r="C120" s="3">
        <v>274000</v>
      </c>
      <c r="D120" s="3">
        <v>274000</v>
      </c>
      <c r="E120" s="4">
        <f t="shared" si="4"/>
        <v>1</v>
      </c>
      <c r="F120" s="4">
        <f t="shared" si="5"/>
        <v>0</v>
      </c>
    </row>
    <row r="121" spans="1:6" ht="12.75">
      <c r="A121" s="1">
        <v>20866</v>
      </c>
      <c r="B121" s="2">
        <v>12</v>
      </c>
      <c r="C121" s="3">
        <v>259533.33333333334</v>
      </c>
      <c r="D121" s="3">
        <v>253208.33333333334</v>
      </c>
      <c r="E121" s="4">
        <f t="shared" si="4"/>
        <v>0.9756293347033136</v>
      </c>
      <c r="F121" s="4">
        <f t="shared" si="5"/>
        <v>0.02437066529668641</v>
      </c>
    </row>
    <row r="122" spans="1:6" ht="12.75">
      <c r="A122" s="1">
        <v>20868</v>
      </c>
      <c r="B122" s="2">
        <v>1</v>
      </c>
      <c r="C122" s="3">
        <v>319000</v>
      </c>
      <c r="D122" s="3">
        <v>319000</v>
      </c>
      <c r="E122" s="4">
        <f t="shared" si="4"/>
        <v>1</v>
      </c>
      <c r="F122" s="4">
        <f t="shared" si="5"/>
        <v>0</v>
      </c>
    </row>
    <row r="123" spans="1:6" ht="12.75">
      <c r="A123" s="1">
        <v>20871</v>
      </c>
      <c r="B123" s="2">
        <v>10</v>
      </c>
      <c r="C123" s="3">
        <v>415988.6</v>
      </c>
      <c r="D123" s="3">
        <v>403192.5</v>
      </c>
      <c r="E123" s="4">
        <f t="shared" si="4"/>
        <v>0.9692393012693137</v>
      </c>
      <c r="F123" s="4">
        <f t="shared" si="5"/>
        <v>0.03076069873068632</v>
      </c>
    </row>
    <row r="124" spans="1:6" ht="12.75">
      <c r="A124" s="1">
        <v>20872</v>
      </c>
      <c r="B124" s="2">
        <v>11</v>
      </c>
      <c r="C124" s="3">
        <v>366036.2727272727</v>
      </c>
      <c r="D124" s="3">
        <v>357727.2727272727</v>
      </c>
      <c r="E124" s="4">
        <f t="shared" si="4"/>
        <v>0.9773000639032545</v>
      </c>
      <c r="F124" s="4">
        <f t="shared" si="5"/>
        <v>0.022699936096745477</v>
      </c>
    </row>
    <row r="125" spans="1:6" ht="12.75">
      <c r="A125" s="1">
        <v>20874</v>
      </c>
      <c r="B125" s="2">
        <v>56</v>
      </c>
      <c r="C125" s="3">
        <v>267299.3035714286</v>
      </c>
      <c r="D125" s="3">
        <v>259079.125</v>
      </c>
      <c r="E125" s="4">
        <f t="shared" si="4"/>
        <v>0.9692472877347698</v>
      </c>
      <c r="F125" s="4">
        <f t="shared" si="5"/>
        <v>0.030752712265230242</v>
      </c>
    </row>
    <row r="126" spans="1:6" ht="12.75">
      <c r="A126" s="1">
        <v>20876</v>
      </c>
      <c r="B126" s="2">
        <v>24</v>
      </c>
      <c r="C126" s="3">
        <v>369258.5416666667</v>
      </c>
      <c r="D126" s="3">
        <v>360912.7083333333</v>
      </c>
      <c r="E126" s="4">
        <f t="shared" si="4"/>
        <v>0.9773984014136435</v>
      </c>
      <c r="F126" s="4">
        <f t="shared" si="5"/>
        <v>0.022601598586356464</v>
      </c>
    </row>
    <row r="127" spans="1:6" ht="12.75">
      <c r="A127" s="1">
        <v>20877</v>
      </c>
      <c r="B127" s="2">
        <v>32</v>
      </c>
      <c r="C127" s="3">
        <v>249951.90625</v>
      </c>
      <c r="D127" s="3">
        <v>242328.125</v>
      </c>
      <c r="E127" s="4">
        <f t="shared" si="4"/>
        <v>0.9694990073715432</v>
      </c>
      <c r="F127" s="4">
        <f t="shared" si="5"/>
        <v>0.030500992628456847</v>
      </c>
    </row>
    <row r="128" spans="1:6" ht="12.75">
      <c r="A128" s="1">
        <v>20878</v>
      </c>
      <c r="B128" s="2">
        <v>48</v>
      </c>
      <c r="C128" s="3">
        <v>458064.1875</v>
      </c>
      <c r="D128" s="3">
        <v>442536.4375</v>
      </c>
      <c r="E128" s="4">
        <f t="shared" si="4"/>
        <v>0.9661013665251881</v>
      </c>
      <c r="F128" s="4">
        <f t="shared" si="5"/>
        <v>0.03389863347481192</v>
      </c>
    </row>
    <row r="129" spans="1:6" ht="12.75">
      <c r="A129" s="1">
        <v>20879</v>
      </c>
      <c r="B129" s="2">
        <v>23</v>
      </c>
      <c r="C129" s="3">
        <v>292494.5652173913</v>
      </c>
      <c r="D129" s="3">
        <v>280789.1304347826</v>
      </c>
      <c r="E129" s="4">
        <f t="shared" si="4"/>
        <v>0.9599806759694531</v>
      </c>
      <c r="F129" s="4">
        <f t="shared" si="5"/>
        <v>0.040019324030546866</v>
      </c>
    </row>
    <row r="130" spans="1:6" ht="12.75">
      <c r="A130" s="1">
        <v>20882</v>
      </c>
      <c r="B130" s="2">
        <v>12</v>
      </c>
      <c r="C130" s="3">
        <v>513850</v>
      </c>
      <c r="D130" s="3">
        <v>497291.6666666667</v>
      </c>
      <c r="E130" s="4">
        <f t="shared" si="4"/>
        <v>0.9677759398008499</v>
      </c>
      <c r="F130" s="4">
        <f t="shared" si="5"/>
        <v>0.03222406019915014</v>
      </c>
    </row>
    <row r="131" spans="1:6" ht="12.75">
      <c r="A131" s="1">
        <v>20886</v>
      </c>
      <c r="B131" s="2">
        <v>34</v>
      </c>
      <c r="C131" s="3">
        <v>231308.4705882353</v>
      </c>
      <c r="D131" s="3">
        <v>218047.4411764706</v>
      </c>
      <c r="E131" s="4">
        <f t="shared" si="4"/>
        <v>0.9426695037235736</v>
      </c>
      <c r="F131" s="4">
        <f t="shared" si="5"/>
        <v>0.05733049627642639</v>
      </c>
    </row>
    <row r="132" spans="1:6" ht="12.75">
      <c r="A132" s="1">
        <v>20895</v>
      </c>
      <c r="B132" s="2">
        <v>27</v>
      </c>
      <c r="C132" s="3">
        <v>637792.5925925926</v>
      </c>
      <c r="D132" s="3">
        <v>610611.1111111111</v>
      </c>
      <c r="E132" s="4">
        <f t="shared" si="4"/>
        <v>0.9573819423474484</v>
      </c>
      <c r="F132" s="4">
        <f t="shared" si="5"/>
        <v>0.042618057652551555</v>
      </c>
    </row>
    <row r="133" spans="1:6" ht="12.75">
      <c r="A133" s="1">
        <v>20896</v>
      </c>
      <c r="B133" s="2">
        <v>1</v>
      </c>
      <c r="C133" s="3">
        <v>995000</v>
      </c>
      <c r="D133" s="3">
        <v>990000</v>
      </c>
      <c r="E133" s="4">
        <f t="shared" si="4"/>
        <v>0.9949748743718593</v>
      </c>
      <c r="F133" s="4">
        <f t="shared" si="5"/>
        <v>0.005025125628140725</v>
      </c>
    </row>
    <row r="134" spans="1:6" ht="12.75">
      <c r="A134" s="1">
        <v>20901</v>
      </c>
      <c r="B134" s="2">
        <v>31</v>
      </c>
      <c r="C134" s="3">
        <v>433730.6129032258</v>
      </c>
      <c r="D134" s="3">
        <v>419703.22580645164</v>
      </c>
      <c r="E134" s="4">
        <f t="shared" si="4"/>
        <v>0.9676587571191246</v>
      </c>
      <c r="F134" s="4">
        <f t="shared" si="5"/>
        <v>0.032341242880875365</v>
      </c>
    </row>
    <row r="135" spans="1:6" ht="12.75">
      <c r="A135" s="1">
        <v>20902</v>
      </c>
      <c r="B135" s="2">
        <v>35</v>
      </c>
      <c r="C135" s="3">
        <v>325215.71428571426</v>
      </c>
      <c r="D135" s="3">
        <v>312296.5714285714</v>
      </c>
      <c r="E135" s="4">
        <f t="shared" si="4"/>
        <v>0.9602751580269799</v>
      </c>
      <c r="F135" s="4">
        <f t="shared" si="5"/>
        <v>0.039724841973020064</v>
      </c>
    </row>
    <row r="136" spans="1:6" ht="12.75">
      <c r="A136" s="1">
        <v>20903</v>
      </c>
      <c r="B136" s="2">
        <v>8</v>
      </c>
      <c r="C136" s="3">
        <v>211073.75</v>
      </c>
      <c r="D136" s="3">
        <v>199281.25</v>
      </c>
      <c r="E136" s="4">
        <f t="shared" si="4"/>
        <v>0.9441309021135977</v>
      </c>
      <c r="F136" s="4">
        <f t="shared" si="5"/>
        <v>0.055869097886402264</v>
      </c>
    </row>
    <row r="137" spans="1:6" ht="12.75">
      <c r="A137" s="1">
        <v>20904</v>
      </c>
      <c r="B137" s="2">
        <v>31</v>
      </c>
      <c r="C137" s="3">
        <v>377580.6451612903</v>
      </c>
      <c r="D137" s="3">
        <v>366000</v>
      </c>
      <c r="E137" s="4">
        <f t="shared" si="4"/>
        <v>0.9693293464331483</v>
      </c>
      <c r="F137" s="4">
        <f t="shared" si="5"/>
        <v>0.030670653566851724</v>
      </c>
    </row>
    <row r="138" spans="1:6" ht="12.75">
      <c r="A138" s="1">
        <v>20905</v>
      </c>
      <c r="B138" s="2">
        <v>19</v>
      </c>
      <c r="C138" s="3">
        <v>439284.2105263158</v>
      </c>
      <c r="D138" s="3">
        <v>428363.15789473685</v>
      </c>
      <c r="E138" s="4">
        <f t="shared" si="4"/>
        <v>0.9751389820761047</v>
      </c>
      <c r="F138" s="4">
        <f t="shared" si="5"/>
        <v>0.02486101792389528</v>
      </c>
    </row>
    <row r="139" spans="1:6" ht="12.75">
      <c r="A139" s="1">
        <v>20906</v>
      </c>
      <c r="B139" s="2">
        <v>56</v>
      </c>
      <c r="C139" s="3">
        <v>253774.0892857143</v>
      </c>
      <c r="D139" s="3">
        <v>245702.32142857142</v>
      </c>
      <c r="E139" s="4">
        <f t="shared" si="4"/>
        <v>0.9681930969396361</v>
      </c>
      <c r="F139" s="4">
        <f t="shared" si="5"/>
        <v>0.031806903060363934</v>
      </c>
    </row>
    <row r="140" spans="1:6" ht="12.75">
      <c r="A140" s="1">
        <v>20910</v>
      </c>
      <c r="B140" s="2">
        <v>26</v>
      </c>
      <c r="C140" s="3">
        <v>424042.3076923077</v>
      </c>
      <c r="D140" s="3">
        <v>414335.57692307694</v>
      </c>
      <c r="E140" s="4">
        <f t="shared" si="4"/>
        <v>0.9771090511650689</v>
      </c>
      <c r="F140" s="4">
        <f t="shared" si="5"/>
        <v>0.022890948834931146</v>
      </c>
    </row>
    <row r="141" spans="1:6" ht="12.75">
      <c r="A141" s="1">
        <v>20912</v>
      </c>
      <c r="B141" s="2">
        <v>14</v>
      </c>
      <c r="C141" s="3">
        <v>404842.85714285716</v>
      </c>
      <c r="D141" s="3">
        <v>395266.64285714284</v>
      </c>
      <c r="E141" s="4">
        <f t="shared" si="4"/>
        <v>0.9763458484773633</v>
      </c>
      <c r="F141" s="4">
        <f t="shared" si="5"/>
        <v>0.023654151522636724</v>
      </c>
    </row>
    <row r="142" spans="1:6" ht="12.75">
      <c r="A142" s="1">
        <v>21012</v>
      </c>
      <c r="B142" s="2">
        <v>14</v>
      </c>
      <c r="C142" s="3">
        <v>395721.4285714286</v>
      </c>
      <c r="D142" s="3">
        <v>371992.85714285716</v>
      </c>
      <c r="E142" s="4">
        <f t="shared" si="4"/>
        <v>0.9400371834443422</v>
      </c>
      <c r="F142" s="4">
        <f t="shared" si="5"/>
        <v>0.05996281655565783</v>
      </c>
    </row>
    <row r="143" spans="1:6" ht="12.75">
      <c r="A143" s="1">
        <v>21013</v>
      </c>
      <c r="B143" s="2">
        <v>2</v>
      </c>
      <c r="C143" s="3">
        <v>327000</v>
      </c>
      <c r="D143" s="3">
        <v>315750</v>
      </c>
      <c r="E143" s="4">
        <f t="shared" si="4"/>
        <v>0.9655963302752294</v>
      </c>
      <c r="F143" s="4">
        <f t="shared" si="5"/>
        <v>0.0344036697247706</v>
      </c>
    </row>
    <row r="144" spans="1:6" ht="12.75">
      <c r="A144" s="1">
        <v>21029</v>
      </c>
      <c r="B144" s="2">
        <v>5</v>
      </c>
      <c r="C144" s="3">
        <v>530920</v>
      </c>
      <c r="D144" s="3">
        <v>506820</v>
      </c>
      <c r="E144" s="4">
        <f t="shared" si="4"/>
        <v>0.9546070971144428</v>
      </c>
      <c r="F144" s="4">
        <f t="shared" si="5"/>
        <v>0.045392902885557196</v>
      </c>
    </row>
    <row r="145" spans="1:6" ht="12.75">
      <c r="A145" s="1">
        <v>21030</v>
      </c>
      <c r="B145" s="2">
        <v>11</v>
      </c>
      <c r="C145" s="3">
        <v>407163.63636363635</v>
      </c>
      <c r="D145" s="3">
        <v>396090.9090909091</v>
      </c>
      <c r="E145" s="4">
        <f t="shared" si="4"/>
        <v>0.9728052156827722</v>
      </c>
      <c r="F145" s="4">
        <f t="shared" si="5"/>
        <v>0.02719478431722777</v>
      </c>
    </row>
    <row r="146" spans="1:6" ht="12.75">
      <c r="A146" s="1">
        <v>21032</v>
      </c>
      <c r="B146" s="2">
        <v>7</v>
      </c>
      <c r="C146" s="3">
        <v>372757.14285714284</v>
      </c>
      <c r="D146" s="3">
        <v>360414.28571428574</v>
      </c>
      <c r="E146" s="4">
        <f t="shared" si="4"/>
        <v>0.9668876710228798</v>
      </c>
      <c r="F146" s="4">
        <f t="shared" si="5"/>
        <v>0.03311232897712024</v>
      </c>
    </row>
    <row r="147" spans="1:6" ht="12.75">
      <c r="A147" s="1">
        <v>21035</v>
      </c>
      <c r="B147" s="2">
        <v>3</v>
      </c>
      <c r="C147" s="3">
        <v>492966.6666666667</v>
      </c>
      <c r="D147" s="3">
        <v>465666.6666666667</v>
      </c>
      <c r="E147" s="4">
        <f t="shared" si="4"/>
        <v>0.9446210020961525</v>
      </c>
      <c r="F147" s="4">
        <f t="shared" si="5"/>
        <v>0.05537899790384748</v>
      </c>
    </row>
    <row r="148" spans="1:6" ht="12.75">
      <c r="A148" s="1">
        <v>21036</v>
      </c>
      <c r="B148" s="2">
        <v>1</v>
      </c>
      <c r="C148" s="3">
        <v>990000</v>
      </c>
      <c r="D148" s="3">
        <v>965000</v>
      </c>
      <c r="E148" s="4">
        <f t="shared" si="4"/>
        <v>0.9747474747474747</v>
      </c>
      <c r="F148" s="4">
        <f t="shared" si="5"/>
        <v>0.025252525252525304</v>
      </c>
    </row>
    <row r="149" spans="1:6" ht="12.75">
      <c r="A149" s="1">
        <v>21037</v>
      </c>
      <c r="B149" s="2">
        <v>20</v>
      </c>
      <c r="C149" s="3">
        <v>418958.4</v>
      </c>
      <c r="D149" s="3">
        <v>400025</v>
      </c>
      <c r="E149" s="4">
        <f t="shared" si="4"/>
        <v>0.9548084010250182</v>
      </c>
      <c r="F149" s="4">
        <f t="shared" si="5"/>
        <v>0.04519159897498182</v>
      </c>
    </row>
    <row r="150" spans="1:6" ht="12.75">
      <c r="A150" s="1">
        <v>21042</v>
      </c>
      <c r="B150" s="2">
        <v>22</v>
      </c>
      <c r="C150" s="3">
        <v>458922.6818181818</v>
      </c>
      <c r="D150" s="3">
        <v>433628</v>
      </c>
      <c r="E150" s="4">
        <f t="shared" si="4"/>
        <v>0.9448824762420368</v>
      </c>
      <c r="F150" s="4">
        <f t="shared" si="5"/>
        <v>0.055117523757963194</v>
      </c>
    </row>
    <row r="151" spans="1:6" ht="12.75">
      <c r="A151" s="1">
        <v>21043</v>
      </c>
      <c r="B151" s="2">
        <v>31</v>
      </c>
      <c r="C151" s="3">
        <v>405025.67741935485</v>
      </c>
      <c r="D151" s="3">
        <v>395772.2135483871</v>
      </c>
      <c r="E151" s="4">
        <f t="shared" si="4"/>
        <v>0.9771533895580973</v>
      </c>
      <c r="F151" s="4">
        <f t="shared" si="5"/>
        <v>0.022846610441902726</v>
      </c>
    </row>
    <row r="152" spans="1:6" ht="12.75">
      <c r="A152" s="1">
        <v>21044</v>
      </c>
      <c r="B152" s="2">
        <v>28</v>
      </c>
      <c r="C152" s="3">
        <v>360568</v>
      </c>
      <c r="D152" s="3">
        <v>348666.0714285714</v>
      </c>
      <c r="E152" s="4">
        <f t="shared" si="4"/>
        <v>0.9669911679033398</v>
      </c>
      <c r="F152" s="4">
        <f t="shared" si="5"/>
        <v>0.03300883209666017</v>
      </c>
    </row>
    <row r="153" spans="1:6" ht="12.75">
      <c r="A153" s="1">
        <v>21045</v>
      </c>
      <c r="B153" s="2">
        <v>42</v>
      </c>
      <c r="C153" s="3">
        <v>331171.1666666667</v>
      </c>
      <c r="D153" s="3">
        <v>320496.1666666667</v>
      </c>
      <c r="E153" s="4">
        <f t="shared" si="4"/>
        <v>0.967765913598557</v>
      </c>
      <c r="F153" s="4">
        <f t="shared" si="5"/>
        <v>0.032234086401442985</v>
      </c>
    </row>
    <row r="154" spans="1:6" ht="12.75">
      <c r="A154" s="1">
        <v>21046</v>
      </c>
      <c r="B154" s="2">
        <v>9</v>
      </c>
      <c r="C154" s="3">
        <v>353766.6666666667</v>
      </c>
      <c r="D154" s="3">
        <v>349333.3333333333</v>
      </c>
      <c r="E154" s="4">
        <f t="shared" si="4"/>
        <v>0.987468199378121</v>
      </c>
      <c r="F154" s="4">
        <f t="shared" si="5"/>
        <v>0.012531800621878975</v>
      </c>
    </row>
    <row r="155" spans="1:6" ht="12.75">
      <c r="A155" s="1">
        <v>21053</v>
      </c>
      <c r="B155" s="2">
        <v>1</v>
      </c>
      <c r="C155" s="3">
        <v>245000</v>
      </c>
      <c r="D155" s="3">
        <v>245000</v>
      </c>
      <c r="E155" s="4">
        <f t="shared" si="4"/>
        <v>1</v>
      </c>
      <c r="F155" s="4">
        <f t="shared" si="5"/>
        <v>0</v>
      </c>
    </row>
    <row r="156" spans="1:6" ht="12.75">
      <c r="A156" s="1">
        <v>21054</v>
      </c>
      <c r="B156" s="2">
        <v>4</v>
      </c>
      <c r="C156" s="3">
        <v>328725</v>
      </c>
      <c r="D156" s="3">
        <v>315750</v>
      </c>
      <c r="E156" s="4">
        <f t="shared" si="4"/>
        <v>0.9605293178188455</v>
      </c>
      <c r="F156" s="4">
        <f t="shared" si="5"/>
        <v>0.03947068218115446</v>
      </c>
    </row>
    <row r="157" spans="1:6" ht="12.75">
      <c r="A157" s="1">
        <v>21056</v>
      </c>
      <c r="B157" s="2">
        <v>1</v>
      </c>
      <c r="C157" s="3">
        <v>1925000</v>
      </c>
      <c r="D157" s="3">
        <v>1600000</v>
      </c>
      <c r="E157" s="4">
        <f t="shared" si="4"/>
        <v>0.8311688311688312</v>
      </c>
      <c r="F157" s="4">
        <f t="shared" si="5"/>
        <v>0.16883116883116878</v>
      </c>
    </row>
    <row r="158" spans="1:6" ht="12.75">
      <c r="A158" s="1">
        <v>21057</v>
      </c>
      <c r="B158" s="2">
        <v>2</v>
      </c>
      <c r="C158" s="3">
        <v>614450</v>
      </c>
      <c r="D158" s="3">
        <v>595000</v>
      </c>
      <c r="E158" s="4">
        <f t="shared" si="4"/>
        <v>0.968345674993897</v>
      </c>
      <c r="F158" s="4">
        <f t="shared" si="5"/>
        <v>0.03165432500610299</v>
      </c>
    </row>
    <row r="159" spans="1:6" ht="12.75">
      <c r="A159" s="1">
        <v>21060</v>
      </c>
      <c r="B159" s="2">
        <v>29</v>
      </c>
      <c r="C159" s="3">
        <v>236589.9655172414</v>
      </c>
      <c r="D159" s="3">
        <v>231879.4827586207</v>
      </c>
      <c r="E159" s="4">
        <f t="shared" si="4"/>
        <v>0.9800900991370345</v>
      </c>
      <c r="F159" s="4">
        <f t="shared" si="5"/>
        <v>0.019909900862965513</v>
      </c>
    </row>
    <row r="160" spans="1:6" ht="12.75">
      <c r="A160" s="1">
        <v>21061</v>
      </c>
      <c r="B160" s="2">
        <v>28</v>
      </c>
      <c r="C160" s="3">
        <v>249597.64285714287</v>
      </c>
      <c r="D160" s="3">
        <v>242949.9642857143</v>
      </c>
      <c r="E160" s="4">
        <f t="shared" si="4"/>
        <v>0.9733664208710762</v>
      </c>
      <c r="F160" s="4">
        <f t="shared" si="5"/>
        <v>0.026633579128923834</v>
      </c>
    </row>
    <row r="161" spans="1:6" ht="12.75">
      <c r="A161" s="1">
        <v>21071</v>
      </c>
      <c r="B161" s="2">
        <v>1</v>
      </c>
      <c r="C161" s="3">
        <v>399000</v>
      </c>
      <c r="D161" s="3">
        <v>399000</v>
      </c>
      <c r="E161" s="4">
        <f t="shared" si="4"/>
        <v>1</v>
      </c>
      <c r="F161" s="4">
        <f t="shared" si="5"/>
        <v>0</v>
      </c>
    </row>
    <row r="162" spans="1:6" ht="12.75">
      <c r="A162" s="1">
        <v>21074</v>
      </c>
      <c r="B162" s="2">
        <v>1</v>
      </c>
      <c r="C162" s="3">
        <v>399900</v>
      </c>
      <c r="D162" s="3">
        <v>390000</v>
      </c>
      <c r="E162" s="4">
        <f t="shared" si="4"/>
        <v>0.9752438109527382</v>
      </c>
      <c r="F162" s="4">
        <f t="shared" si="5"/>
        <v>0.024756189047261845</v>
      </c>
    </row>
    <row r="163" spans="1:6" ht="12.75">
      <c r="A163" s="1">
        <v>21075</v>
      </c>
      <c r="B163" s="2">
        <v>19</v>
      </c>
      <c r="C163" s="3">
        <v>314121</v>
      </c>
      <c r="D163" s="3">
        <v>309673.7368421053</v>
      </c>
      <c r="E163" s="4">
        <f t="shared" si="4"/>
        <v>0.985842197249166</v>
      </c>
      <c r="F163" s="4">
        <f t="shared" si="5"/>
        <v>0.014157802750834003</v>
      </c>
    </row>
    <row r="164" spans="1:6" ht="12.75">
      <c r="A164" s="1">
        <v>21076</v>
      </c>
      <c r="B164" s="2">
        <v>7</v>
      </c>
      <c r="C164" s="3">
        <v>466942.14285714284</v>
      </c>
      <c r="D164" s="3">
        <v>461080</v>
      </c>
      <c r="E164" s="4">
        <f t="shared" si="4"/>
        <v>0.9874456762003246</v>
      </c>
      <c r="F164" s="4">
        <f t="shared" si="5"/>
        <v>0.01255432379967536</v>
      </c>
    </row>
    <row r="165" spans="1:6" ht="12.75">
      <c r="A165" s="1">
        <v>21087</v>
      </c>
      <c r="B165" s="2">
        <v>1</v>
      </c>
      <c r="C165" s="3">
        <v>450000</v>
      </c>
      <c r="D165" s="3">
        <v>417500</v>
      </c>
      <c r="E165" s="4">
        <f t="shared" si="4"/>
        <v>0.9277777777777778</v>
      </c>
      <c r="F165" s="4">
        <f t="shared" si="5"/>
        <v>0.07222222222222219</v>
      </c>
    </row>
    <row r="166" spans="1:6" ht="12.75">
      <c r="A166" s="1">
        <v>21090</v>
      </c>
      <c r="B166" s="2">
        <v>7</v>
      </c>
      <c r="C166" s="3">
        <v>244271.42857142858</v>
      </c>
      <c r="D166" s="3">
        <v>237971.42857142858</v>
      </c>
      <c r="E166" s="4">
        <f t="shared" si="4"/>
        <v>0.9742090180712323</v>
      </c>
      <c r="F166" s="4">
        <f t="shared" si="5"/>
        <v>0.02579098192876772</v>
      </c>
    </row>
    <row r="167" spans="1:6" ht="12.75">
      <c r="A167" s="1">
        <v>21093</v>
      </c>
      <c r="B167" s="2">
        <v>36</v>
      </c>
      <c r="C167" s="3">
        <v>416549.30555555556</v>
      </c>
      <c r="D167" s="3">
        <v>394441.6666666667</v>
      </c>
      <c r="E167" s="4">
        <f t="shared" si="4"/>
        <v>0.94692671769215</v>
      </c>
      <c r="F167" s="4">
        <f t="shared" si="5"/>
        <v>0.05307328230785002</v>
      </c>
    </row>
    <row r="168" spans="1:6" ht="12.75">
      <c r="A168" s="1">
        <v>21104</v>
      </c>
      <c r="B168" s="2">
        <v>2</v>
      </c>
      <c r="C168" s="3">
        <v>577500</v>
      </c>
      <c r="D168" s="3">
        <v>555500</v>
      </c>
      <c r="E168" s="4">
        <f t="shared" si="4"/>
        <v>0.9619047619047619</v>
      </c>
      <c r="F168" s="4">
        <f t="shared" si="5"/>
        <v>0.03809523809523807</v>
      </c>
    </row>
    <row r="169" spans="1:6" ht="12.75">
      <c r="A169" s="1">
        <v>21108</v>
      </c>
      <c r="B169" s="2">
        <v>16</v>
      </c>
      <c r="C169" s="3">
        <v>446925</v>
      </c>
      <c r="D169" s="3">
        <v>432956.25</v>
      </c>
      <c r="E169" s="4">
        <f t="shared" si="4"/>
        <v>0.9687447558315153</v>
      </c>
      <c r="F169" s="4">
        <f t="shared" si="5"/>
        <v>0.031255244168484686</v>
      </c>
    </row>
    <row r="170" spans="1:6" ht="12.75">
      <c r="A170" s="1">
        <v>21111</v>
      </c>
      <c r="B170" s="2">
        <v>1</v>
      </c>
      <c r="C170" s="3">
        <v>849500</v>
      </c>
      <c r="D170" s="3">
        <v>757000</v>
      </c>
      <c r="E170" s="4">
        <f aca="true" t="shared" si="6" ref="E170:E233">D170/C170</f>
        <v>0.8911124190700412</v>
      </c>
      <c r="F170" s="4">
        <f aca="true" t="shared" si="7" ref="F170:F233">1-E170</f>
        <v>0.10888758092995876</v>
      </c>
    </row>
    <row r="171" spans="1:6" ht="12.75">
      <c r="A171" s="1">
        <v>21113</v>
      </c>
      <c r="B171" s="2">
        <v>28</v>
      </c>
      <c r="C171" s="3">
        <v>320925.64285714284</v>
      </c>
      <c r="D171" s="3">
        <v>307496.4285714286</v>
      </c>
      <c r="E171" s="4">
        <f t="shared" si="6"/>
        <v>0.9581547483518101</v>
      </c>
      <c r="F171" s="4">
        <f t="shared" si="7"/>
        <v>0.04184525164818986</v>
      </c>
    </row>
    <row r="172" spans="1:6" ht="12.75">
      <c r="A172" s="1">
        <v>21114</v>
      </c>
      <c r="B172" s="2">
        <v>22</v>
      </c>
      <c r="C172" s="3">
        <v>313773.045</v>
      </c>
      <c r="D172" s="3">
        <v>307028.63636363635</v>
      </c>
      <c r="E172" s="4">
        <f t="shared" si="6"/>
        <v>0.978505455634777</v>
      </c>
      <c r="F172" s="4">
        <f t="shared" si="7"/>
        <v>0.021494544365223023</v>
      </c>
    </row>
    <row r="173" spans="1:6" ht="12.75">
      <c r="A173" s="1">
        <v>21117</v>
      </c>
      <c r="B173" s="2">
        <v>41</v>
      </c>
      <c r="C173" s="3">
        <v>273904.56097560975</v>
      </c>
      <c r="D173" s="3">
        <v>262873.14634146343</v>
      </c>
      <c r="E173" s="4">
        <f t="shared" si="6"/>
        <v>0.9597253342739019</v>
      </c>
      <c r="F173" s="4">
        <f t="shared" si="7"/>
        <v>0.04027466572609806</v>
      </c>
    </row>
    <row r="174" spans="1:6" ht="12.75">
      <c r="A174" s="1">
        <v>21120</v>
      </c>
      <c r="B174" s="2">
        <v>5</v>
      </c>
      <c r="C174" s="3">
        <v>446575.8</v>
      </c>
      <c r="D174" s="3">
        <v>429093.4</v>
      </c>
      <c r="E174" s="4">
        <f t="shared" si="6"/>
        <v>0.960852334586872</v>
      </c>
      <c r="F174" s="4">
        <f t="shared" si="7"/>
        <v>0.039147665413127974</v>
      </c>
    </row>
    <row r="175" spans="1:6" ht="12.75">
      <c r="A175" s="1">
        <v>21122</v>
      </c>
      <c r="B175" s="2">
        <v>35</v>
      </c>
      <c r="C175" s="3">
        <v>297947.28571428574</v>
      </c>
      <c r="D175" s="3">
        <v>285417.14285714284</v>
      </c>
      <c r="E175" s="4">
        <f t="shared" si="6"/>
        <v>0.9579451015064504</v>
      </c>
      <c r="F175" s="4">
        <f t="shared" si="7"/>
        <v>0.0420548984935496</v>
      </c>
    </row>
    <row r="176" spans="1:6" ht="12.75">
      <c r="A176" s="1">
        <v>21128</v>
      </c>
      <c r="B176" s="2">
        <v>15</v>
      </c>
      <c r="C176" s="3">
        <v>350426.6</v>
      </c>
      <c r="D176" s="3">
        <v>336526.6666666667</v>
      </c>
      <c r="E176" s="4">
        <f t="shared" si="6"/>
        <v>0.9603342516426171</v>
      </c>
      <c r="F176" s="4">
        <f t="shared" si="7"/>
        <v>0.0396657483573829</v>
      </c>
    </row>
    <row r="177" spans="1:6" ht="12.75">
      <c r="A177" s="1">
        <v>21131</v>
      </c>
      <c r="B177" s="2">
        <v>4</v>
      </c>
      <c r="C177" s="3">
        <v>592200</v>
      </c>
      <c r="D177" s="3">
        <v>548925</v>
      </c>
      <c r="E177" s="4">
        <f t="shared" si="6"/>
        <v>0.9269250253292807</v>
      </c>
      <c r="F177" s="4">
        <f t="shared" si="7"/>
        <v>0.07307497467071933</v>
      </c>
    </row>
    <row r="178" spans="1:6" ht="12.75">
      <c r="A178" s="1">
        <v>21133</v>
      </c>
      <c r="B178" s="2">
        <v>13</v>
      </c>
      <c r="C178" s="3">
        <v>225146.15384615384</v>
      </c>
      <c r="D178" s="3">
        <v>211393.53846153847</v>
      </c>
      <c r="E178" s="4">
        <f t="shared" si="6"/>
        <v>0.938916942840548</v>
      </c>
      <c r="F178" s="4">
        <f t="shared" si="7"/>
        <v>0.06108305715945195</v>
      </c>
    </row>
    <row r="179" spans="1:6" ht="12.75">
      <c r="A179" s="1">
        <v>21136</v>
      </c>
      <c r="B179" s="2">
        <v>19</v>
      </c>
      <c r="C179" s="3">
        <v>323593.5263157895</v>
      </c>
      <c r="D179" s="3">
        <v>301884.2105263158</v>
      </c>
      <c r="E179" s="4">
        <f t="shared" si="6"/>
        <v>0.9329117734936144</v>
      </c>
      <c r="F179" s="4">
        <f t="shared" si="7"/>
        <v>0.06708822650638557</v>
      </c>
    </row>
    <row r="180" spans="1:6" ht="12.75">
      <c r="A180" s="1">
        <v>21140</v>
      </c>
      <c r="B180" s="2">
        <v>3</v>
      </c>
      <c r="C180" s="3">
        <v>431566.6666666667</v>
      </c>
      <c r="D180" s="3">
        <v>411666.6666666667</v>
      </c>
      <c r="E180" s="4">
        <f t="shared" si="6"/>
        <v>0.9538889317988724</v>
      </c>
      <c r="F180" s="4">
        <f t="shared" si="7"/>
        <v>0.04611106820112765</v>
      </c>
    </row>
    <row r="181" spans="1:6" ht="12.75">
      <c r="A181" s="1">
        <v>21144</v>
      </c>
      <c r="B181" s="2">
        <v>15</v>
      </c>
      <c r="C181" s="3">
        <v>374419.26666666666</v>
      </c>
      <c r="D181" s="3">
        <v>360931.26666666666</v>
      </c>
      <c r="E181" s="4">
        <f t="shared" si="6"/>
        <v>0.9639762127625555</v>
      </c>
      <c r="F181" s="4">
        <f t="shared" si="7"/>
        <v>0.03602378723744448</v>
      </c>
    </row>
    <row r="182" spans="1:6" ht="12.75">
      <c r="A182" s="1">
        <v>21146</v>
      </c>
      <c r="B182" s="2">
        <v>22</v>
      </c>
      <c r="C182" s="3">
        <v>432993.1818181818</v>
      </c>
      <c r="D182" s="3">
        <v>413116.04545454547</v>
      </c>
      <c r="E182" s="4">
        <f t="shared" si="6"/>
        <v>0.9540936504353943</v>
      </c>
      <c r="F182" s="4">
        <f t="shared" si="7"/>
        <v>0.04590634956460571</v>
      </c>
    </row>
    <row r="183" spans="1:6" ht="12.75">
      <c r="A183" s="1">
        <v>21152</v>
      </c>
      <c r="B183" s="2">
        <v>8</v>
      </c>
      <c r="C183" s="3">
        <v>398600</v>
      </c>
      <c r="D183" s="3">
        <v>376312.5</v>
      </c>
      <c r="E183" s="4">
        <f t="shared" si="6"/>
        <v>0.9440855494229804</v>
      </c>
      <c r="F183" s="4">
        <f t="shared" si="7"/>
        <v>0.0559144505770196</v>
      </c>
    </row>
    <row r="184" spans="1:6" ht="12.75">
      <c r="A184" s="1">
        <v>21153</v>
      </c>
      <c r="B184" s="2">
        <v>1</v>
      </c>
      <c r="C184" s="3">
        <v>295000</v>
      </c>
      <c r="D184" s="3">
        <v>330000</v>
      </c>
      <c r="E184" s="4">
        <f t="shared" si="6"/>
        <v>1.11864406779661</v>
      </c>
      <c r="F184" s="4">
        <f t="shared" si="7"/>
        <v>-0.11864406779661008</v>
      </c>
    </row>
    <row r="185" spans="1:6" ht="12.75">
      <c r="A185" s="1">
        <v>21155</v>
      </c>
      <c r="B185" s="2">
        <v>1</v>
      </c>
      <c r="C185" s="3">
        <v>210000</v>
      </c>
      <c r="D185" s="3">
        <v>210000</v>
      </c>
      <c r="E185" s="4">
        <f t="shared" si="6"/>
        <v>1</v>
      </c>
      <c r="F185" s="4">
        <f t="shared" si="7"/>
        <v>0</v>
      </c>
    </row>
    <row r="186" spans="1:6" ht="12.75">
      <c r="A186" s="1">
        <v>21161</v>
      </c>
      <c r="B186" s="2">
        <v>1</v>
      </c>
      <c r="C186" s="3">
        <v>189900</v>
      </c>
      <c r="D186" s="3">
        <v>182900</v>
      </c>
      <c r="E186" s="4">
        <f t="shared" si="6"/>
        <v>0.9631384939441812</v>
      </c>
      <c r="F186" s="4">
        <f t="shared" si="7"/>
        <v>0.03686150605581884</v>
      </c>
    </row>
    <row r="187" spans="1:6" ht="12.75">
      <c r="A187" s="1">
        <v>21162</v>
      </c>
      <c r="B187" s="2">
        <v>4</v>
      </c>
      <c r="C187" s="3">
        <v>475450</v>
      </c>
      <c r="D187" s="3">
        <v>432500</v>
      </c>
      <c r="E187" s="4">
        <f t="shared" si="6"/>
        <v>0.9096645283415712</v>
      </c>
      <c r="F187" s="4">
        <f t="shared" si="7"/>
        <v>0.09033547165842881</v>
      </c>
    </row>
    <row r="188" spans="1:6" ht="12.75">
      <c r="A188" s="1">
        <v>21163</v>
      </c>
      <c r="B188" s="2">
        <v>6</v>
      </c>
      <c r="C188" s="3">
        <v>474650</v>
      </c>
      <c r="D188" s="3">
        <v>459000</v>
      </c>
      <c r="E188" s="4">
        <f t="shared" si="6"/>
        <v>0.9670283366691246</v>
      </c>
      <c r="F188" s="4">
        <f t="shared" si="7"/>
        <v>0.03297166333087542</v>
      </c>
    </row>
    <row r="189" spans="1:6" ht="12.75">
      <c r="A189" s="1">
        <v>21201</v>
      </c>
      <c r="B189" s="2">
        <v>2</v>
      </c>
      <c r="C189" s="3">
        <v>262000</v>
      </c>
      <c r="D189" s="3">
        <v>225000</v>
      </c>
      <c r="E189" s="4">
        <f t="shared" si="6"/>
        <v>0.8587786259541985</v>
      </c>
      <c r="F189" s="4">
        <f t="shared" si="7"/>
        <v>0.14122137404580148</v>
      </c>
    </row>
    <row r="190" spans="1:6" ht="12.75">
      <c r="A190" s="1">
        <v>21202</v>
      </c>
      <c r="B190" s="2">
        <v>1</v>
      </c>
      <c r="C190" s="3">
        <v>330000</v>
      </c>
      <c r="D190" s="3">
        <v>330000</v>
      </c>
      <c r="E190" s="4">
        <f t="shared" si="6"/>
        <v>1</v>
      </c>
      <c r="F190" s="4">
        <f t="shared" si="7"/>
        <v>0</v>
      </c>
    </row>
    <row r="191" spans="1:6" ht="12.75">
      <c r="A191" s="1">
        <v>21204</v>
      </c>
      <c r="B191" s="2">
        <v>12</v>
      </c>
      <c r="C191" s="3">
        <v>395815.8333333333</v>
      </c>
      <c r="D191" s="3">
        <v>381358.3333333333</v>
      </c>
      <c r="E191" s="4">
        <f t="shared" si="6"/>
        <v>0.9634741746477212</v>
      </c>
      <c r="F191" s="4">
        <f t="shared" si="7"/>
        <v>0.036525825352278773</v>
      </c>
    </row>
    <row r="192" spans="1:6" ht="12.75">
      <c r="A192" s="1">
        <v>21205</v>
      </c>
      <c r="B192" s="2">
        <v>5</v>
      </c>
      <c r="C192" s="3">
        <v>51180</v>
      </c>
      <c r="D192" s="3">
        <v>46100</v>
      </c>
      <c r="E192" s="4">
        <f t="shared" si="6"/>
        <v>0.9007424775302852</v>
      </c>
      <c r="F192" s="4">
        <f t="shared" si="7"/>
        <v>0.09925752246971475</v>
      </c>
    </row>
    <row r="193" spans="1:6" ht="12.75">
      <c r="A193" s="1">
        <v>21206</v>
      </c>
      <c r="B193" s="2">
        <v>28</v>
      </c>
      <c r="C193" s="3">
        <v>137691.92857142858</v>
      </c>
      <c r="D193" s="3">
        <v>132378.35714285713</v>
      </c>
      <c r="E193" s="4">
        <f t="shared" si="6"/>
        <v>0.9614097101863527</v>
      </c>
      <c r="F193" s="4">
        <f t="shared" si="7"/>
        <v>0.038590289813647316</v>
      </c>
    </row>
    <row r="194" spans="1:6" ht="12.75">
      <c r="A194" s="1">
        <v>21207</v>
      </c>
      <c r="B194" s="2">
        <v>18</v>
      </c>
      <c r="C194" s="3">
        <v>147527.77777777778</v>
      </c>
      <c r="D194" s="3">
        <v>145883.33333333334</v>
      </c>
      <c r="E194" s="4">
        <f t="shared" si="6"/>
        <v>0.9888533232912823</v>
      </c>
      <c r="F194" s="4">
        <f t="shared" si="7"/>
        <v>0.011146676708717718</v>
      </c>
    </row>
    <row r="195" spans="1:6" ht="12.75">
      <c r="A195" s="1">
        <v>21208</v>
      </c>
      <c r="B195" s="2">
        <v>25</v>
      </c>
      <c r="C195" s="3">
        <v>334319.6</v>
      </c>
      <c r="D195" s="3">
        <v>312348</v>
      </c>
      <c r="E195" s="4">
        <f t="shared" si="6"/>
        <v>0.9342796533616337</v>
      </c>
      <c r="F195" s="4">
        <f t="shared" si="7"/>
        <v>0.06572034663836634</v>
      </c>
    </row>
    <row r="196" spans="1:6" ht="12.75">
      <c r="A196" s="1">
        <v>21209</v>
      </c>
      <c r="B196" s="2">
        <v>16</v>
      </c>
      <c r="C196" s="3">
        <v>303256.25</v>
      </c>
      <c r="D196" s="3">
        <v>292843.75</v>
      </c>
      <c r="E196" s="4">
        <f t="shared" si="6"/>
        <v>0.9656643515178994</v>
      </c>
      <c r="F196" s="4">
        <f t="shared" si="7"/>
        <v>0.03433564848210058</v>
      </c>
    </row>
    <row r="197" spans="1:6" ht="12.75">
      <c r="A197" s="1">
        <v>21210</v>
      </c>
      <c r="B197" s="2">
        <v>13</v>
      </c>
      <c r="C197" s="3">
        <v>378784.6153846154</v>
      </c>
      <c r="D197" s="3">
        <v>360807.6923076923</v>
      </c>
      <c r="E197" s="4">
        <f t="shared" si="6"/>
        <v>0.9525405141951993</v>
      </c>
      <c r="F197" s="4">
        <f t="shared" si="7"/>
        <v>0.04745948580480075</v>
      </c>
    </row>
    <row r="198" spans="1:6" ht="12.75">
      <c r="A198" s="1">
        <v>21211</v>
      </c>
      <c r="B198" s="2">
        <v>19</v>
      </c>
      <c r="C198" s="3">
        <v>183314.47368421053</v>
      </c>
      <c r="D198" s="3">
        <v>174821.05263157896</v>
      </c>
      <c r="E198" s="4">
        <f t="shared" si="6"/>
        <v>0.9536674825400699</v>
      </c>
      <c r="F198" s="4">
        <f t="shared" si="7"/>
        <v>0.046332517459930056</v>
      </c>
    </row>
    <row r="199" spans="1:6" ht="12.75">
      <c r="A199" s="1">
        <v>21212</v>
      </c>
      <c r="B199" s="2">
        <v>30</v>
      </c>
      <c r="C199" s="3">
        <v>370356.6666666667</v>
      </c>
      <c r="D199" s="3">
        <v>361446.6666666667</v>
      </c>
      <c r="E199" s="4">
        <f t="shared" si="6"/>
        <v>0.9759421098580647</v>
      </c>
      <c r="F199" s="4">
        <f t="shared" si="7"/>
        <v>0.024057890141935268</v>
      </c>
    </row>
    <row r="200" spans="1:6" ht="12.75">
      <c r="A200" s="1">
        <v>21213</v>
      </c>
      <c r="B200" s="2">
        <v>18</v>
      </c>
      <c r="C200" s="3">
        <v>76148.72222222222</v>
      </c>
      <c r="D200" s="3">
        <v>71861.11111111111</v>
      </c>
      <c r="E200" s="4">
        <f t="shared" si="6"/>
        <v>0.943694247441228</v>
      </c>
      <c r="F200" s="4">
        <f t="shared" si="7"/>
        <v>0.056305752558772015</v>
      </c>
    </row>
    <row r="201" spans="1:6" ht="12.75">
      <c r="A201" s="1">
        <v>21214</v>
      </c>
      <c r="B201" s="2">
        <v>16</v>
      </c>
      <c r="C201" s="3">
        <v>177503.0625</v>
      </c>
      <c r="D201" s="3">
        <v>170375</v>
      </c>
      <c r="E201" s="4">
        <f t="shared" si="6"/>
        <v>0.959842594265099</v>
      </c>
      <c r="F201" s="4">
        <f t="shared" si="7"/>
        <v>0.04015740573490101</v>
      </c>
    </row>
    <row r="202" spans="1:6" ht="12.75">
      <c r="A202" s="1">
        <v>21215</v>
      </c>
      <c r="B202" s="2">
        <v>28</v>
      </c>
      <c r="C202" s="3">
        <v>84637.28571428571</v>
      </c>
      <c r="D202" s="3">
        <v>78386.06964285715</v>
      </c>
      <c r="E202" s="4">
        <f t="shared" si="6"/>
        <v>0.9261411088662378</v>
      </c>
      <c r="F202" s="4">
        <f t="shared" si="7"/>
        <v>0.0738588911337622</v>
      </c>
    </row>
    <row r="203" spans="1:6" ht="12.75">
      <c r="A203" s="1">
        <v>21216</v>
      </c>
      <c r="B203" s="2">
        <v>11</v>
      </c>
      <c r="C203" s="3">
        <v>40349.09090909091</v>
      </c>
      <c r="D203" s="3">
        <v>35317.72727272727</v>
      </c>
      <c r="E203" s="4">
        <f t="shared" si="6"/>
        <v>0.875304163662581</v>
      </c>
      <c r="F203" s="4">
        <f t="shared" si="7"/>
        <v>0.12469583633741899</v>
      </c>
    </row>
    <row r="204" spans="1:6" ht="12.75">
      <c r="A204" s="1">
        <v>21217</v>
      </c>
      <c r="B204" s="2">
        <v>17</v>
      </c>
      <c r="C204" s="3">
        <v>116430.11764705883</v>
      </c>
      <c r="D204" s="3">
        <v>106223.5294117647</v>
      </c>
      <c r="E204" s="4">
        <f t="shared" si="6"/>
        <v>0.9123372161640003</v>
      </c>
      <c r="F204" s="4">
        <f t="shared" si="7"/>
        <v>0.08766278383599968</v>
      </c>
    </row>
    <row r="205" spans="1:6" ht="12.75">
      <c r="A205" s="1">
        <v>21218</v>
      </c>
      <c r="B205" s="2">
        <v>21</v>
      </c>
      <c r="C205" s="3">
        <v>184142.85714285713</v>
      </c>
      <c r="D205" s="3">
        <v>176361.90476190476</v>
      </c>
      <c r="E205" s="4">
        <f t="shared" si="6"/>
        <v>0.9577450219808638</v>
      </c>
      <c r="F205" s="4">
        <f t="shared" si="7"/>
        <v>0.04225497801913625</v>
      </c>
    </row>
    <row r="206" spans="1:6" ht="12.75">
      <c r="A206" s="1">
        <v>21219</v>
      </c>
      <c r="B206" s="2">
        <v>5</v>
      </c>
      <c r="C206" s="3">
        <v>309920</v>
      </c>
      <c r="D206" s="3">
        <v>295780</v>
      </c>
      <c r="E206" s="4">
        <f t="shared" si="6"/>
        <v>0.9543753226639132</v>
      </c>
      <c r="F206" s="4">
        <f t="shared" si="7"/>
        <v>0.04562467733608677</v>
      </c>
    </row>
    <row r="207" spans="1:6" ht="12.75">
      <c r="A207" s="1">
        <v>21220</v>
      </c>
      <c r="B207" s="2">
        <v>25</v>
      </c>
      <c r="C207" s="3">
        <v>233552.36</v>
      </c>
      <c r="D207" s="3">
        <v>221080</v>
      </c>
      <c r="E207" s="4">
        <f t="shared" si="6"/>
        <v>0.9465971570572013</v>
      </c>
      <c r="F207" s="4">
        <f t="shared" si="7"/>
        <v>0.053402842942798734</v>
      </c>
    </row>
    <row r="208" spans="1:6" ht="12.75">
      <c r="A208" s="1">
        <v>21221</v>
      </c>
      <c r="B208" s="2">
        <v>22</v>
      </c>
      <c r="C208" s="3">
        <v>181845</v>
      </c>
      <c r="D208" s="3">
        <v>176521.81818181818</v>
      </c>
      <c r="E208" s="4">
        <f t="shared" si="6"/>
        <v>0.9707268177943753</v>
      </c>
      <c r="F208" s="4">
        <f t="shared" si="7"/>
        <v>0.029273182205624693</v>
      </c>
    </row>
    <row r="209" spans="1:6" ht="12.75">
      <c r="A209" s="1">
        <v>21222</v>
      </c>
      <c r="B209" s="2">
        <v>25</v>
      </c>
      <c r="C209" s="3">
        <v>144849.04</v>
      </c>
      <c r="D209" s="3">
        <v>141248</v>
      </c>
      <c r="E209" s="4">
        <f t="shared" si="6"/>
        <v>0.975139358880114</v>
      </c>
      <c r="F209" s="4">
        <f t="shared" si="7"/>
        <v>0.02486064111988595</v>
      </c>
    </row>
    <row r="210" spans="1:6" ht="12.75">
      <c r="A210" s="1">
        <v>21223</v>
      </c>
      <c r="B210" s="2">
        <v>17</v>
      </c>
      <c r="C210" s="3">
        <v>38667.64705882353</v>
      </c>
      <c r="D210" s="3">
        <v>34313.05882352941</v>
      </c>
      <c r="E210" s="4">
        <f t="shared" si="6"/>
        <v>0.8873841941127253</v>
      </c>
      <c r="F210" s="4">
        <f t="shared" si="7"/>
        <v>0.11261580588727471</v>
      </c>
    </row>
    <row r="211" spans="1:6" ht="12.75">
      <c r="A211" s="1">
        <v>21224</v>
      </c>
      <c r="B211" s="2">
        <v>63</v>
      </c>
      <c r="C211" s="3">
        <v>177395.22222222222</v>
      </c>
      <c r="D211" s="3">
        <v>169076.03174603175</v>
      </c>
      <c r="E211" s="4">
        <f t="shared" si="6"/>
        <v>0.9531036384634471</v>
      </c>
      <c r="F211" s="4">
        <f t="shared" si="7"/>
        <v>0.046896361536552855</v>
      </c>
    </row>
    <row r="212" spans="1:6" ht="12.75">
      <c r="A212" s="1">
        <v>21225</v>
      </c>
      <c r="B212" s="2">
        <v>21</v>
      </c>
      <c r="C212" s="3">
        <v>131159</v>
      </c>
      <c r="D212" s="3">
        <v>128490.38095238095</v>
      </c>
      <c r="E212" s="4">
        <f t="shared" si="6"/>
        <v>0.9796535575323153</v>
      </c>
      <c r="F212" s="4">
        <f t="shared" si="7"/>
        <v>0.02034644246768469</v>
      </c>
    </row>
    <row r="213" spans="1:6" ht="12.75">
      <c r="A213" s="1">
        <v>21226</v>
      </c>
      <c r="B213" s="2">
        <v>8</v>
      </c>
      <c r="C213" s="3">
        <v>267937.5</v>
      </c>
      <c r="D213" s="3">
        <v>254625</v>
      </c>
      <c r="E213" s="4">
        <f t="shared" si="6"/>
        <v>0.9503149055283415</v>
      </c>
      <c r="F213" s="4">
        <f t="shared" si="7"/>
        <v>0.049685094471658475</v>
      </c>
    </row>
    <row r="214" spans="1:6" ht="12.75">
      <c r="A214" s="1">
        <v>21227</v>
      </c>
      <c r="B214" s="2">
        <v>24</v>
      </c>
      <c r="C214" s="3">
        <v>209436.125</v>
      </c>
      <c r="D214" s="3">
        <v>204037.5</v>
      </c>
      <c r="E214" s="4">
        <f t="shared" si="6"/>
        <v>0.9742230477192032</v>
      </c>
      <c r="F214" s="4">
        <f t="shared" si="7"/>
        <v>0.025776952280796794</v>
      </c>
    </row>
    <row r="215" spans="1:6" ht="12.75">
      <c r="A215" s="1">
        <v>21228</v>
      </c>
      <c r="B215" s="2">
        <v>30</v>
      </c>
      <c r="C215" s="3">
        <v>315516.6666666667</v>
      </c>
      <c r="D215" s="3">
        <v>305536.6666666667</v>
      </c>
      <c r="E215" s="4">
        <f t="shared" si="6"/>
        <v>0.9683693412920606</v>
      </c>
      <c r="F215" s="4">
        <f t="shared" si="7"/>
        <v>0.03163065870793935</v>
      </c>
    </row>
    <row r="216" spans="1:6" ht="12.75">
      <c r="A216" s="1">
        <v>21229</v>
      </c>
      <c r="B216" s="2">
        <v>20</v>
      </c>
      <c r="C216" s="3">
        <v>107052.5</v>
      </c>
      <c r="D216" s="3">
        <v>102326.25</v>
      </c>
      <c r="E216" s="4">
        <f t="shared" si="6"/>
        <v>0.955851101095257</v>
      </c>
      <c r="F216" s="4">
        <f t="shared" si="7"/>
        <v>0.04414889890474305</v>
      </c>
    </row>
    <row r="217" spans="1:6" ht="12.75">
      <c r="A217" s="1">
        <v>21230</v>
      </c>
      <c r="B217" s="2">
        <v>52</v>
      </c>
      <c r="C217" s="3">
        <v>248272</v>
      </c>
      <c r="D217" s="3">
        <v>236953.17307692306</v>
      </c>
      <c r="E217" s="4">
        <f t="shared" si="6"/>
        <v>0.9544095712642708</v>
      </c>
      <c r="F217" s="4">
        <f t="shared" si="7"/>
        <v>0.04559042873572916</v>
      </c>
    </row>
    <row r="218" spans="1:6" ht="12.75">
      <c r="A218" s="1">
        <v>21231</v>
      </c>
      <c r="B218" s="2">
        <v>18</v>
      </c>
      <c r="C218" s="3">
        <v>214627.77777777778</v>
      </c>
      <c r="D218" s="3">
        <v>203883.33333333334</v>
      </c>
      <c r="E218" s="4">
        <f t="shared" si="6"/>
        <v>0.9499391711749023</v>
      </c>
      <c r="F218" s="4">
        <f t="shared" si="7"/>
        <v>0.05006082882509766</v>
      </c>
    </row>
    <row r="219" spans="1:6" ht="12.75">
      <c r="A219" s="1">
        <v>21234</v>
      </c>
      <c r="B219" s="2">
        <v>46</v>
      </c>
      <c r="C219" s="3">
        <v>205744.58695652173</v>
      </c>
      <c r="D219" s="3">
        <v>200889.13043478262</v>
      </c>
      <c r="E219" s="4">
        <f t="shared" si="6"/>
        <v>0.9764005624956482</v>
      </c>
      <c r="F219" s="4">
        <f t="shared" si="7"/>
        <v>0.023599437504351783</v>
      </c>
    </row>
    <row r="220" spans="1:6" ht="12.75">
      <c r="A220" s="1">
        <v>21236</v>
      </c>
      <c r="B220" s="2">
        <v>37</v>
      </c>
      <c r="C220" s="3">
        <v>227662.16216216216</v>
      </c>
      <c r="D220" s="3">
        <v>218628.1081081081</v>
      </c>
      <c r="E220" s="4">
        <f t="shared" si="6"/>
        <v>0.9603181575354662</v>
      </c>
      <c r="F220" s="4">
        <f t="shared" si="7"/>
        <v>0.03968184246453377</v>
      </c>
    </row>
    <row r="221" spans="1:6" ht="12.75">
      <c r="A221" s="1">
        <v>21237</v>
      </c>
      <c r="B221" s="2">
        <v>13</v>
      </c>
      <c r="C221" s="3">
        <v>234216.15384615384</v>
      </c>
      <c r="D221" s="3">
        <v>227000.84615384616</v>
      </c>
      <c r="E221" s="4">
        <f t="shared" si="6"/>
        <v>0.9691938084806605</v>
      </c>
      <c r="F221" s="4">
        <f t="shared" si="7"/>
        <v>0.0308061915193395</v>
      </c>
    </row>
    <row r="222" spans="1:6" ht="12.75">
      <c r="A222" s="1">
        <v>21239</v>
      </c>
      <c r="B222" s="2">
        <v>15</v>
      </c>
      <c r="C222" s="3">
        <v>142639.93333333332</v>
      </c>
      <c r="D222" s="3">
        <v>139326.66666666666</v>
      </c>
      <c r="E222" s="4">
        <f t="shared" si="6"/>
        <v>0.9767718156533071</v>
      </c>
      <c r="F222" s="4">
        <f t="shared" si="7"/>
        <v>0.023228184346692937</v>
      </c>
    </row>
    <row r="223" spans="1:6" ht="12.75">
      <c r="A223" s="1">
        <v>21244</v>
      </c>
      <c r="B223" s="2">
        <v>20</v>
      </c>
      <c r="C223" s="3">
        <v>193203.5</v>
      </c>
      <c r="D223" s="3">
        <v>183314.95</v>
      </c>
      <c r="E223" s="4">
        <f t="shared" si="6"/>
        <v>0.9488179561964458</v>
      </c>
      <c r="F223" s="4">
        <f t="shared" si="7"/>
        <v>0.05118204380355418</v>
      </c>
    </row>
    <row r="224" spans="1:6" ht="12.75">
      <c r="A224" s="1">
        <v>21286</v>
      </c>
      <c r="B224" s="2">
        <v>15</v>
      </c>
      <c r="C224" s="3">
        <v>292033.3333333333</v>
      </c>
      <c r="D224" s="3">
        <v>282026.6666666667</v>
      </c>
      <c r="E224" s="4">
        <f t="shared" si="6"/>
        <v>0.9657345051934711</v>
      </c>
      <c r="F224" s="4">
        <f t="shared" si="7"/>
        <v>0.03426549480652885</v>
      </c>
    </row>
    <row r="225" spans="1:6" ht="12.75">
      <c r="A225" s="1">
        <v>21401</v>
      </c>
      <c r="B225" s="2">
        <v>33</v>
      </c>
      <c r="C225" s="3">
        <v>375037.24242424243</v>
      </c>
      <c r="D225" s="3">
        <v>356704.7272727273</v>
      </c>
      <c r="E225" s="4">
        <f t="shared" si="6"/>
        <v>0.9511181475391253</v>
      </c>
      <c r="F225" s="4">
        <f t="shared" si="7"/>
        <v>0.04888185246087473</v>
      </c>
    </row>
    <row r="226" spans="1:6" ht="12.75">
      <c r="A226" s="1">
        <v>21403</v>
      </c>
      <c r="B226" s="2">
        <v>24</v>
      </c>
      <c r="C226" s="3">
        <v>642779.125</v>
      </c>
      <c r="D226" s="3">
        <v>603687.4583333334</v>
      </c>
      <c r="E226" s="4">
        <f t="shared" si="6"/>
        <v>0.9391833599657322</v>
      </c>
      <c r="F226" s="4">
        <f t="shared" si="7"/>
        <v>0.06081664003426779</v>
      </c>
    </row>
    <row r="227" spans="1:6" ht="12.75">
      <c r="A227" s="1">
        <v>21405</v>
      </c>
      <c r="B227" s="2">
        <v>1</v>
      </c>
      <c r="C227" s="3">
        <v>1200000</v>
      </c>
      <c r="D227" s="3">
        <v>1000000</v>
      </c>
      <c r="E227" s="4">
        <f t="shared" si="6"/>
        <v>0.8333333333333334</v>
      </c>
      <c r="F227" s="4">
        <f t="shared" si="7"/>
        <v>0.16666666666666663</v>
      </c>
    </row>
    <row r="228" spans="1:6" ht="12.75">
      <c r="A228" s="1">
        <v>21409</v>
      </c>
      <c r="B228" s="2">
        <v>18</v>
      </c>
      <c r="C228" s="3">
        <v>512916.6666666667</v>
      </c>
      <c r="D228" s="3">
        <v>484215.4166666667</v>
      </c>
      <c r="E228" s="4">
        <f t="shared" si="6"/>
        <v>0.9440430544272949</v>
      </c>
      <c r="F228" s="4">
        <f t="shared" si="7"/>
        <v>0.05595694557270514</v>
      </c>
    </row>
    <row r="229" spans="1:6" ht="12.75">
      <c r="A229" s="1">
        <v>21738</v>
      </c>
      <c r="B229" s="2">
        <v>1</v>
      </c>
      <c r="C229" s="3">
        <v>1675000</v>
      </c>
      <c r="D229" s="3">
        <v>1595000</v>
      </c>
      <c r="E229" s="4">
        <f t="shared" si="6"/>
        <v>0.9522388059701492</v>
      </c>
      <c r="F229" s="4">
        <f t="shared" si="7"/>
        <v>0.047761194029850795</v>
      </c>
    </row>
    <row r="230" spans="1:6" ht="12.75">
      <c r="A230" s="1">
        <v>21771</v>
      </c>
      <c r="B230" s="2">
        <v>2</v>
      </c>
      <c r="C230" s="3">
        <v>427450</v>
      </c>
      <c r="D230" s="3">
        <v>400000</v>
      </c>
      <c r="E230" s="4">
        <f t="shared" si="6"/>
        <v>0.935781962802667</v>
      </c>
      <c r="F230" s="4">
        <f t="shared" si="7"/>
        <v>0.06421803719733299</v>
      </c>
    </row>
    <row r="231" spans="1:6" ht="12.75">
      <c r="A231" s="1">
        <v>21784</v>
      </c>
      <c r="B231" s="2">
        <v>2</v>
      </c>
      <c r="C231" s="3">
        <v>574450</v>
      </c>
      <c r="D231" s="3">
        <v>555000</v>
      </c>
      <c r="E231" s="4">
        <f t="shared" si="6"/>
        <v>0.9661415266776917</v>
      </c>
      <c r="F231" s="4">
        <f t="shared" si="7"/>
        <v>0.03385847332230829</v>
      </c>
    </row>
    <row r="232" spans="1:6" ht="12.75">
      <c r="A232" s="1">
        <v>21794</v>
      </c>
      <c r="B232" s="2">
        <v>2</v>
      </c>
      <c r="C232" s="3">
        <v>819932.5</v>
      </c>
      <c r="D232" s="3">
        <v>773559.5</v>
      </c>
      <c r="E232" s="4">
        <f t="shared" si="6"/>
        <v>0.9434429053611121</v>
      </c>
      <c r="F232" s="4">
        <f t="shared" si="7"/>
        <v>0.05655709463888792</v>
      </c>
    </row>
    <row r="233" spans="1:6" ht="12.75">
      <c r="A233" s="1">
        <v>21797</v>
      </c>
      <c r="B233" s="2">
        <v>4</v>
      </c>
      <c r="C233" s="3">
        <v>428325</v>
      </c>
      <c r="D233" s="3">
        <v>400937.5</v>
      </c>
      <c r="E233" s="4">
        <f t="shared" si="6"/>
        <v>0.9360590672970291</v>
      </c>
      <c r="F233" s="4">
        <f t="shared" si="7"/>
        <v>0.06394093270297085</v>
      </c>
    </row>
    <row r="234" spans="1:6" ht="12.75">
      <c r="A234" s="1">
        <v>22003</v>
      </c>
      <c r="B234" s="2">
        <v>86</v>
      </c>
      <c r="C234" s="3">
        <v>358920.76744186046</v>
      </c>
      <c r="D234" s="3">
        <v>349692.6046511628</v>
      </c>
      <c r="E234" s="4">
        <f aca="true" t="shared" si="8" ref="E234:E290">D234/C234</f>
        <v>0.9742891366903352</v>
      </c>
      <c r="F234" s="4">
        <f aca="true" t="shared" si="9" ref="F234:F290">1-E234</f>
        <v>0.025710863309664767</v>
      </c>
    </row>
    <row r="235" spans="1:6" ht="12.75">
      <c r="A235" s="1">
        <v>22015</v>
      </c>
      <c r="B235" s="2">
        <v>46</v>
      </c>
      <c r="C235" s="3">
        <v>352497.5869565217</v>
      </c>
      <c r="D235" s="3">
        <v>348548.89130434784</v>
      </c>
      <c r="E235" s="4">
        <f t="shared" si="8"/>
        <v>0.988797949834871</v>
      </c>
      <c r="F235" s="4">
        <f t="shared" si="9"/>
        <v>0.011202050165128985</v>
      </c>
    </row>
    <row r="236" spans="1:6" ht="12.75">
      <c r="A236" s="1">
        <v>22025</v>
      </c>
      <c r="B236" s="2">
        <v>39</v>
      </c>
      <c r="C236" s="3">
        <v>266616.92307692306</v>
      </c>
      <c r="D236" s="3">
        <v>263020.5128205128</v>
      </c>
      <c r="E236" s="4">
        <f t="shared" si="8"/>
        <v>0.9865109453109523</v>
      </c>
      <c r="F236" s="4">
        <f t="shared" si="9"/>
        <v>0.013489054689047708</v>
      </c>
    </row>
    <row r="237" spans="1:6" ht="12.75">
      <c r="A237" s="1">
        <v>22026</v>
      </c>
      <c r="B237" s="2">
        <v>19</v>
      </c>
      <c r="C237" s="3">
        <v>204051.18421052632</v>
      </c>
      <c r="D237" s="3">
        <v>199020.65789473685</v>
      </c>
      <c r="E237" s="4">
        <f t="shared" si="8"/>
        <v>0.9753467428515421</v>
      </c>
      <c r="F237" s="4">
        <f t="shared" si="9"/>
        <v>0.024653257148457897</v>
      </c>
    </row>
    <row r="238" spans="1:6" ht="12.75">
      <c r="A238" s="1">
        <v>22027</v>
      </c>
      <c r="B238" s="2">
        <v>2</v>
      </c>
      <c r="C238" s="3">
        <v>842000</v>
      </c>
      <c r="D238" s="3">
        <v>820000</v>
      </c>
      <c r="E238" s="4">
        <f t="shared" si="8"/>
        <v>0.9738717339667459</v>
      </c>
      <c r="F238" s="4">
        <f t="shared" si="9"/>
        <v>0.026128266033254133</v>
      </c>
    </row>
    <row r="239" spans="1:6" ht="12.75">
      <c r="A239" s="1">
        <v>22030</v>
      </c>
      <c r="B239" s="2">
        <v>52</v>
      </c>
      <c r="C239" s="3">
        <v>443390.26923076925</v>
      </c>
      <c r="D239" s="3">
        <v>435343.75</v>
      </c>
      <c r="E239" s="4">
        <f t="shared" si="8"/>
        <v>0.9818522872756567</v>
      </c>
      <c r="F239" s="4">
        <f t="shared" si="9"/>
        <v>0.018147712724343346</v>
      </c>
    </row>
    <row r="240" spans="1:6" ht="12.75">
      <c r="A240" s="1">
        <v>22031</v>
      </c>
      <c r="B240" s="2">
        <v>27</v>
      </c>
      <c r="C240" s="3">
        <v>388458.44444444444</v>
      </c>
      <c r="D240" s="3">
        <v>379248.14814814815</v>
      </c>
      <c r="E240" s="4">
        <f t="shared" si="8"/>
        <v>0.9762901375217408</v>
      </c>
      <c r="F240" s="4">
        <f t="shared" si="9"/>
        <v>0.023709862478259236</v>
      </c>
    </row>
    <row r="241" spans="1:6" ht="12.75">
      <c r="A241" s="1">
        <v>22032</v>
      </c>
      <c r="B241" s="2">
        <v>38</v>
      </c>
      <c r="C241" s="3">
        <v>475868.34210526315</v>
      </c>
      <c r="D241" s="3">
        <v>465328.6842105263</v>
      </c>
      <c r="E241" s="4">
        <f t="shared" si="8"/>
        <v>0.9778517355281318</v>
      </c>
      <c r="F241" s="4">
        <f t="shared" si="9"/>
        <v>0.02214826447186824</v>
      </c>
    </row>
    <row r="242" spans="1:6" ht="12.75">
      <c r="A242" s="1">
        <v>22033</v>
      </c>
      <c r="B242" s="2">
        <v>43</v>
      </c>
      <c r="C242" s="3">
        <v>386086.9534883721</v>
      </c>
      <c r="D242" s="3">
        <v>374431.0465116279</v>
      </c>
      <c r="E242" s="4">
        <f t="shared" si="8"/>
        <v>0.9698101506113306</v>
      </c>
      <c r="F242" s="4">
        <f t="shared" si="9"/>
        <v>0.03018984938866942</v>
      </c>
    </row>
    <row r="243" spans="1:6" ht="12.75">
      <c r="A243" s="1">
        <v>22039</v>
      </c>
      <c r="B243" s="2">
        <v>13</v>
      </c>
      <c r="C243" s="3">
        <v>763676.9230769231</v>
      </c>
      <c r="D243" s="3">
        <v>734000</v>
      </c>
      <c r="E243" s="4">
        <f t="shared" si="8"/>
        <v>0.9611394266604887</v>
      </c>
      <c r="F243" s="4">
        <f t="shared" si="9"/>
        <v>0.03886057333951132</v>
      </c>
    </row>
    <row r="244" spans="1:6" ht="12.75">
      <c r="A244" s="1">
        <v>22041</v>
      </c>
      <c r="B244" s="2">
        <v>22</v>
      </c>
      <c r="C244" s="3">
        <v>287531.2272727273</v>
      </c>
      <c r="D244" s="3">
        <v>279522.7272727273</v>
      </c>
      <c r="E244" s="4">
        <f t="shared" si="8"/>
        <v>0.9721473730837457</v>
      </c>
      <c r="F244" s="4">
        <f t="shared" si="9"/>
        <v>0.02785262691625434</v>
      </c>
    </row>
    <row r="245" spans="1:6" ht="12.75">
      <c r="A245" s="1">
        <v>22042</v>
      </c>
      <c r="B245" s="2">
        <v>38</v>
      </c>
      <c r="C245" s="3">
        <v>326404.6052631579</v>
      </c>
      <c r="D245" s="3">
        <v>321847.3947368421</v>
      </c>
      <c r="E245" s="4">
        <f t="shared" si="8"/>
        <v>0.986038154937668</v>
      </c>
      <c r="F245" s="4">
        <f t="shared" si="9"/>
        <v>0.013961845062332001</v>
      </c>
    </row>
    <row r="246" spans="1:6" ht="12.75">
      <c r="A246" s="1">
        <v>22043</v>
      </c>
      <c r="B246" s="2">
        <v>15</v>
      </c>
      <c r="C246" s="3">
        <v>476499.73333333334</v>
      </c>
      <c r="D246" s="3">
        <v>473746.4666666667</v>
      </c>
      <c r="E246" s="4">
        <f t="shared" si="8"/>
        <v>0.9942218925341126</v>
      </c>
      <c r="F246" s="4">
        <f t="shared" si="9"/>
        <v>0.005778107465887361</v>
      </c>
    </row>
    <row r="247" spans="1:6" ht="12.75">
      <c r="A247" s="1">
        <v>22044</v>
      </c>
      <c r="B247" s="2">
        <v>13</v>
      </c>
      <c r="C247" s="3">
        <v>374546.1538461539</v>
      </c>
      <c r="D247" s="3">
        <v>361638.46153846156</v>
      </c>
      <c r="E247" s="4">
        <f t="shared" si="8"/>
        <v>0.9655377790556776</v>
      </c>
      <c r="F247" s="4">
        <f t="shared" si="9"/>
        <v>0.034462220944322386</v>
      </c>
    </row>
    <row r="248" spans="1:6" ht="12.75">
      <c r="A248" s="1">
        <v>22046</v>
      </c>
      <c r="B248" s="2">
        <v>21</v>
      </c>
      <c r="C248" s="3">
        <v>592938.0952380953</v>
      </c>
      <c r="D248" s="3">
        <v>574138.8571428572</v>
      </c>
      <c r="E248" s="4">
        <f t="shared" si="8"/>
        <v>0.9682947709951252</v>
      </c>
      <c r="F248" s="4">
        <f t="shared" si="9"/>
        <v>0.031705229004874824</v>
      </c>
    </row>
    <row r="249" spans="1:6" ht="12.75">
      <c r="A249" s="1">
        <v>22060</v>
      </c>
      <c r="B249" s="2">
        <v>1</v>
      </c>
      <c r="C249" s="3">
        <v>499900</v>
      </c>
      <c r="D249" s="3">
        <v>475000</v>
      </c>
      <c r="E249" s="4">
        <f t="shared" si="8"/>
        <v>0.9501900380076015</v>
      </c>
      <c r="F249" s="4">
        <f t="shared" si="9"/>
        <v>0.04980996199239851</v>
      </c>
    </row>
    <row r="250" spans="1:6" ht="12.75">
      <c r="A250" s="1">
        <v>22066</v>
      </c>
      <c r="B250" s="2">
        <v>12</v>
      </c>
      <c r="C250" s="3">
        <v>1104074.9166666667</v>
      </c>
      <c r="D250" s="3">
        <v>1040541.6666666666</v>
      </c>
      <c r="E250" s="4">
        <f t="shared" si="8"/>
        <v>0.9424556712221898</v>
      </c>
      <c r="F250" s="4">
        <f t="shared" si="9"/>
        <v>0.05754432877781024</v>
      </c>
    </row>
    <row r="251" spans="1:6" ht="12.75">
      <c r="A251" s="1">
        <v>22079</v>
      </c>
      <c r="B251" s="2">
        <v>38</v>
      </c>
      <c r="C251" s="3">
        <v>389386.84210526315</v>
      </c>
      <c r="D251" s="3">
        <v>390742.1052631579</v>
      </c>
      <c r="E251" s="4">
        <f t="shared" si="8"/>
        <v>1.0034805057884528</v>
      </c>
      <c r="F251" s="4">
        <f t="shared" si="9"/>
        <v>-0.0034805057884528257</v>
      </c>
    </row>
    <row r="252" spans="1:6" ht="12.75">
      <c r="A252" s="1">
        <v>22101</v>
      </c>
      <c r="B252" s="2">
        <v>34</v>
      </c>
      <c r="C252" s="3">
        <v>1152347.0588235294</v>
      </c>
      <c r="D252" s="3">
        <v>1080158.8235294118</v>
      </c>
      <c r="E252" s="4">
        <f t="shared" si="8"/>
        <v>0.9373554739942522</v>
      </c>
      <c r="F252" s="4">
        <f t="shared" si="9"/>
        <v>0.06264452600574777</v>
      </c>
    </row>
    <row r="253" spans="1:6" ht="12.75">
      <c r="A253" s="1">
        <v>22102</v>
      </c>
      <c r="B253" s="2">
        <v>19</v>
      </c>
      <c r="C253" s="3">
        <v>1089568.4210526317</v>
      </c>
      <c r="D253" s="3">
        <v>920764.2105263158</v>
      </c>
      <c r="E253" s="4">
        <f t="shared" si="8"/>
        <v>0.8450724091624883</v>
      </c>
      <c r="F253" s="4">
        <f t="shared" si="9"/>
        <v>0.15492759083751173</v>
      </c>
    </row>
    <row r="254" spans="1:6" ht="12.75">
      <c r="A254" s="1">
        <v>22124</v>
      </c>
      <c r="B254" s="2">
        <v>20</v>
      </c>
      <c r="C254" s="3">
        <v>640624.35</v>
      </c>
      <c r="D254" s="3">
        <v>612399.15</v>
      </c>
      <c r="E254" s="4">
        <f t="shared" si="8"/>
        <v>0.9559411065158545</v>
      </c>
      <c r="F254" s="4">
        <f t="shared" si="9"/>
        <v>0.04405889348414549</v>
      </c>
    </row>
    <row r="255" spans="1:6" ht="12.75">
      <c r="A255" s="1">
        <v>22125</v>
      </c>
      <c r="B255" s="2">
        <v>1</v>
      </c>
      <c r="C255" s="3">
        <v>299900</v>
      </c>
      <c r="D255" s="3">
        <v>245000</v>
      </c>
      <c r="E255" s="4">
        <f t="shared" si="8"/>
        <v>0.8169389796598866</v>
      </c>
      <c r="F255" s="4">
        <f t="shared" si="9"/>
        <v>0.1830610203401134</v>
      </c>
    </row>
    <row r="256" spans="1:6" ht="12.75">
      <c r="A256" s="1">
        <v>22150</v>
      </c>
      <c r="B256" s="2">
        <v>35</v>
      </c>
      <c r="C256" s="3">
        <v>307436.82857142854</v>
      </c>
      <c r="D256" s="3">
        <v>306657.17142857146</v>
      </c>
      <c r="E256" s="4">
        <f t="shared" si="8"/>
        <v>0.997464008633969</v>
      </c>
      <c r="F256" s="4">
        <f t="shared" si="9"/>
        <v>0.0025359913660309985</v>
      </c>
    </row>
    <row r="257" spans="1:6" ht="12.75">
      <c r="A257" s="1">
        <v>22151</v>
      </c>
      <c r="B257" s="2">
        <v>26</v>
      </c>
      <c r="C257" s="3">
        <v>396753.03846153844</v>
      </c>
      <c r="D257" s="3">
        <v>388068.3076923077</v>
      </c>
      <c r="E257" s="4">
        <f t="shared" si="8"/>
        <v>0.9781104870603967</v>
      </c>
      <c r="F257" s="4">
        <f t="shared" si="9"/>
        <v>0.021889512939603284</v>
      </c>
    </row>
    <row r="258" spans="1:6" ht="12.75">
      <c r="A258" s="1">
        <v>22152</v>
      </c>
      <c r="B258" s="2">
        <v>39</v>
      </c>
      <c r="C258" s="3">
        <v>353841.10256410256</v>
      </c>
      <c r="D258" s="3">
        <v>348128.2051282051</v>
      </c>
      <c r="E258" s="4">
        <f t="shared" si="8"/>
        <v>0.9838546245913801</v>
      </c>
      <c r="F258" s="4">
        <f t="shared" si="9"/>
        <v>0.016145375408619933</v>
      </c>
    </row>
    <row r="259" spans="1:6" ht="12.75">
      <c r="A259" s="1">
        <v>22153</v>
      </c>
      <c r="B259" s="2">
        <v>43</v>
      </c>
      <c r="C259" s="3">
        <v>411457.5348837209</v>
      </c>
      <c r="D259" s="3">
        <v>403672.9767441861</v>
      </c>
      <c r="E259" s="4">
        <f t="shared" si="8"/>
        <v>0.9810805308457049</v>
      </c>
      <c r="F259" s="4">
        <f t="shared" si="9"/>
        <v>0.0189194691542951</v>
      </c>
    </row>
    <row r="260" spans="1:6" ht="12.75">
      <c r="A260" s="1">
        <v>22172</v>
      </c>
      <c r="B260" s="2">
        <v>12</v>
      </c>
      <c r="C260" s="3">
        <v>218845.41666666666</v>
      </c>
      <c r="D260" s="3">
        <v>227804.16666666666</v>
      </c>
      <c r="E260" s="4">
        <f t="shared" si="8"/>
        <v>1.0409364296335504</v>
      </c>
      <c r="F260" s="4">
        <f t="shared" si="9"/>
        <v>-0.040936429633550375</v>
      </c>
    </row>
    <row r="261" spans="1:6" ht="12.75">
      <c r="A261" s="1">
        <v>22180</v>
      </c>
      <c r="B261" s="2">
        <v>22</v>
      </c>
      <c r="C261" s="3">
        <v>546786.3636363636</v>
      </c>
      <c r="D261" s="3">
        <v>528372.7272727273</v>
      </c>
      <c r="E261" s="4">
        <f t="shared" si="8"/>
        <v>0.9663238924958227</v>
      </c>
      <c r="F261" s="4">
        <f t="shared" si="9"/>
        <v>0.033676107504177266</v>
      </c>
    </row>
    <row r="262" spans="1:6" ht="12.75">
      <c r="A262" s="1">
        <v>22181</v>
      </c>
      <c r="B262" s="2">
        <v>21</v>
      </c>
      <c r="C262" s="3">
        <v>585300</v>
      </c>
      <c r="D262" s="3">
        <v>566947.619047619</v>
      </c>
      <c r="E262" s="4">
        <f t="shared" si="8"/>
        <v>0.9686444883779584</v>
      </c>
      <c r="F262" s="4">
        <f t="shared" si="9"/>
        <v>0.03135551162204164</v>
      </c>
    </row>
    <row r="263" spans="1:6" ht="12.75">
      <c r="A263" s="1">
        <v>22182</v>
      </c>
      <c r="B263" s="2">
        <v>25</v>
      </c>
      <c r="C263" s="3">
        <v>696233.16</v>
      </c>
      <c r="D263" s="3">
        <v>672559.6</v>
      </c>
      <c r="E263" s="4">
        <f t="shared" si="8"/>
        <v>0.9659976551533397</v>
      </c>
      <c r="F263" s="4">
        <f t="shared" si="9"/>
        <v>0.034002344846660315</v>
      </c>
    </row>
    <row r="264" spans="1:6" ht="12.75">
      <c r="A264" s="1">
        <v>22191</v>
      </c>
      <c r="B264" s="2">
        <v>116</v>
      </c>
      <c r="C264" s="3">
        <v>202758.2702586207</v>
      </c>
      <c r="D264" s="3">
        <v>202014.6801724138</v>
      </c>
      <c r="E264" s="4">
        <f t="shared" si="8"/>
        <v>0.9963326275901917</v>
      </c>
      <c r="F264" s="4">
        <f t="shared" si="9"/>
        <v>0.0036673724098083005</v>
      </c>
    </row>
    <row r="265" spans="1:6" ht="12.75">
      <c r="A265" s="1">
        <v>22192</v>
      </c>
      <c r="B265" s="2">
        <v>110</v>
      </c>
      <c r="C265" s="3">
        <v>226974.6181818182</v>
      </c>
      <c r="D265" s="3">
        <v>224706.9818181818</v>
      </c>
      <c r="E265" s="4">
        <f t="shared" si="8"/>
        <v>0.9900092953925804</v>
      </c>
      <c r="F265" s="4">
        <f t="shared" si="9"/>
        <v>0.009990704607419576</v>
      </c>
    </row>
    <row r="266" spans="1:6" ht="12.75">
      <c r="A266" s="1">
        <v>22193</v>
      </c>
      <c r="B266" s="2">
        <v>153</v>
      </c>
      <c r="C266" s="3">
        <v>180334.0522875817</v>
      </c>
      <c r="D266" s="3">
        <v>184079.28104575165</v>
      </c>
      <c r="E266" s="4">
        <f t="shared" si="8"/>
        <v>1.0207682836971765</v>
      </c>
      <c r="F266" s="4">
        <f t="shared" si="9"/>
        <v>-0.020768283697176537</v>
      </c>
    </row>
    <row r="267" spans="1:6" ht="12.75">
      <c r="A267" s="1">
        <v>22201</v>
      </c>
      <c r="B267" s="2">
        <v>46</v>
      </c>
      <c r="C267" s="3">
        <v>562724.6086956522</v>
      </c>
      <c r="D267" s="3">
        <v>546366.304347826</v>
      </c>
      <c r="E267" s="4">
        <f t="shared" si="8"/>
        <v>0.9709301777547221</v>
      </c>
      <c r="F267" s="4">
        <f t="shared" si="9"/>
        <v>0.029069822245277877</v>
      </c>
    </row>
    <row r="268" spans="1:6" ht="12.75">
      <c r="A268" s="1">
        <v>22202</v>
      </c>
      <c r="B268" s="2">
        <v>9</v>
      </c>
      <c r="C268" s="3">
        <v>537922.2222222222</v>
      </c>
      <c r="D268" s="3">
        <v>520266.6666666667</v>
      </c>
      <c r="E268" s="4">
        <f t="shared" si="8"/>
        <v>0.9671782372503254</v>
      </c>
      <c r="F268" s="4">
        <f t="shared" si="9"/>
        <v>0.03282176274967463</v>
      </c>
    </row>
    <row r="269" spans="1:6" ht="12.75">
      <c r="A269" s="1">
        <v>22203</v>
      </c>
      <c r="B269" s="2">
        <v>23</v>
      </c>
      <c r="C269" s="3">
        <v>439808.6956521739</v>
      </c>
      <c r="D269" s="3">
        <v>421571.73913043475</v>
      </c>
      <c r="E269" s="4">
        <f t="shared" si="8"/>
        <v>0.9585343429949781</v>
      </c>
      <c r="F269" s="4">
        <f t="shared" si="9"/>
        <v>0.041465657005021916</v>
      </c>
    </row>
    <row r="270" spans="1:6" ht="12.75">
      <c r="A270" s="1">
        <v>22204</v>
      </c>
      <c r="B270" s="2">
        <v>46</v>
      </c>
      <c r="C270" s="3">
        <v>344282.60869565216</v>
      </c>
      <c r="D270" s="3">
        <v>341882.60869565216</v>
      </c>
      <c r="E270" s="4">
        <f t="shared" si="8"/>
        <v>0.9930289827618867</v>
      </c>
      <c r="F270" s="4">
        <f t="shared" si="9"/>
        <v>0.006971017238113331</v>
      </c>
    </row>
    <row r="271" spans="1:6" ht="12.75">
      <c r="A271" s="1">
        <v>22205</v>
      </c>
      <c r="B271" s="2">
        <v>18</v>
      </c>
      <c r="C271" s="3">
        <v>651727.7777777778</v>
      </c>
      <c r="D271" s="3">
        <v>639730.9444444445</v>
      </c>
      <c r="E271" s="4">
        <f t="shared" si="8"/>
        <v>0.981592263300117</v>
      </c>
      <c r="F271" s="4">
        <f t="shared" si="9"/>
        <v>0.01840773669988305</v>
      </c>
    </row>
    <row r="272" spans="1:6" ht="12.75">
      <c r="A272" s="1">
        <v>22206</v>
      </c>
      <c r="B272" s="2">
        <v>28</v>
      </c>
      <c r="C272" s="3">
        <v>371106.78571428574</v>
      </c>
      <c r="D272" s="3">
        <v>367272.85714285716</v>
      </c>
      <c r="E272" s="4">
        <f t="shared" si="8"/>
        <v>0.9896689343363818</v>
      </c>
      <c r="F272" s="4">
        <f t="shared" si="9"/>
        <v>0.010331065663618189</v>
      </c>
    </row>
    <row r="273" spans="1:6" ht="12.75">
      <c r="A273" s="1">
        <v>22207</v>
      </c>
      <c r="B273" s="2">
        <v>43</v>
      </c>
      <c r="C273" s="3">
        <v>825219.7441860465</v>
      </c>
      <c r="D273" s="3">
        <v>794323.2558139535</v>
      </c>
      <c r="E273" s="4">
        <f t="shared" si="8"/>
        <v>0.9625596835391187</v>
      </c>
      <c r="F273" s="4">
        <f t="shared" si="9"/>
        <v>0.03744031646088131</v>
      </c>
    </row>
    <row r="274" spans="1:6" ht="12.75">
      <c r="A274" s="1">
        <v>22209</v>
      </c>
      <c r="B274" s="2">
        <v>11</v>
      </c>
      <c r="C274" s="3">
        <v>646200</v>
      </c>
      <c r="D274" s="3">
        <v>613400</v>
      </c>
      <c r="E274" s="4">
        <f t="shared" si="8"/>
        <v>0.9492417208294646</v>
      </c>
      <c r="F274" s="4">
        <f t="shared" si="9"/>
        <v>0.050758279170535436</v>
      </c>
    </row>
    <row r="275" spans="1:6" ht="12.75">
      <c r="A275" s="1">
        <v>22213</v>
      </c>
      <c r="B275" s="2">
        <v>6</v>
      </c>
      <c r="C275" s="3">
        <v>509616.6666666667</v>
      </c>
      <c r="D275" s="3">
        <v>492666.6666666667</v>
      </c>
      <c r="E275" s="4">
        <f t="shared" si="8"/>
        <v>0.9667397063152042</v>
      </c>
      <c r="F275" s="4">
        <f t="shared" si="9"/>
        <v>0.03326029368479577</v>
      </c>
    </row>
    <row r="276" spans="1:6" ht="12.75">
      <c r="A276" s="1">
        <v>22301</v>
      </c>
      <c r="B276" s="2">
        <v>24</v>
      </c>
      <c r="C276" s="3">
        <v>603544.8333333334</v>
      </c>
      <c r="D276" s="3">
        <v>593429.1666666666</v>
      </c>
      <c r="E276" s="4">
        <f t="shared" si="8"/>
        <v>0.9832395770653877</v>
      </c>
      <c r="F276" s="4">
        <f t="shared" si="9"/>
        <v>0.01676042293461233</v>
      </c>
    </row>
    <row r="277" spans="1:6" ht="12.75">
      <c r="A277" s="1">
        <v>22302</v>
      </c>
      <c r="B277" s="2">
        <v>25</v>
      </c>
      <c r="C277" s="3">
        <v>397889.88</v>
      </c>
      <c r="D277" s="3">
        <v>390704</v>
      </c>
      <c r="E277" s="4">
        <f t="shared" si="8"/>
        <v>0.9819400282309266</v>
      </c>
      <c r="F277" s="4">
        <f t="shared" si="9"/>
        <v>0.01805997176907337</v>
      </c>
    </row>
    <row r="278" spans="1:6" ht="12.75">
      <c r="A278" s="1">
        <v>22303</v>
      </c>
      <c r="B278" s="2">
        <v>15</v>
      </c>
      <c r="C278" s="3">
        <v>272770</v>
      </c>
      <c r="D278" s="3">
        <v>260870</v>
      </c>
      <c r="E278" s="4">
        <f t="shared" si="8"/>
        <v>0.9563735014847674</v>
      </c>
      <c r="F278" s="4">
        <f t="shared" si="9"/>
        <v>0.04362649851523259</v>
      </c>
    </row>
    <row r="279" spans="1:6" ht="12.75">
      <c r="A279" s="1">
        <v>22304</v>
      </c>
      <c r="B279" s="2">
        <v>56</v>
      </c>
      <c r="C279" s="3">
        <v>339021.25</v>
      </c>
      <c r="D279" s="3">
        <v>329508.9285714286</v>
      </c>
      <c r="E279" s="4">
        <f t="shared" si="8"/>
        <v>0.9719418135925951</v>
      </c>
      <c r="F279" s="4">
        <f t="shared" si="9"/>
        <v>0.028058186407404873</v>
      </c>
    </row>
    <row r="280" spans="1:6" ht="12.75">
      <c r="A280" s="1">
        <v>22305</v>
      </c>
      <c r="B280" s="2">
        <v>21</v>
      </c>
      <c r="C280" s="3">
        <v>336838.09523809527</v>
      </c>
      <c r="D280" s="3">
        <v>333447.61904761905</v>
      </c>
      <c r="E280" s="4">
        <f t="shared" si="8"/>
        <v>0.9899344039809997</v>
      </c>
      <c r="F280" s="4">
        <f t="shared" si="9"/>
        <v>0.010065596019000256</v>
      </c>
    </row>
    <row r="281" spans="1:6" ht="12.75">
      <c r="A281" s="1">
        <v>22306</v>
      </c>
      <c r="B281" s="2">
        <v>27</v>
      </c>
      <c r="C281" s="3">
        <v>288134.18518518517</v>
      </c>
      <c r="D281" s="3">
        <v>288859.25925925927</v>
      </c>
      <c r="E281" s="4">
        <f t="shared" si="8"/>
        <v>1.00251644584834</v>
      </c>
      <c r="F281" s="4">
        <f t="shared" si="9"/>
        <v>-0.0025164458483399876</v>
      </c>
    </row>
    <row r="282" spans="1:6" ht="12.75">
      <c r="A282" s="1">
        <v>22307</v>
      </c>
      <c r="B282" s="2">
        <v>21</v>
      </c>
      <c r="C282" s="3">
        <v>366011.90476190473</v>
      </c>
      <c r="D282" s="3">
        <v>359035.2380952381</v>
      </c>
      <c r="E282" s="4">
        <f t="shared" si="8"/>
        <v>0.9809386892177591</v>
      </c>
      <c r="F282" s="4">
        <f t="shared" si="9"/>
        <v>0.019061310782240937</v>
      </c>
    </row>
    <row r="283" spans="1:6" ht="12.75">
      <c r="A283" s="1">
        <v>22308</v>
      </c>
      <c r="B283" s="2">
        <v>16</v>
      </c>
      <c r="C283" s="3">
        <v>707665.3125</v>
      </c>
      <c r="D283" s="3">
        <v>677435.5</v>
      </c>
      <c r="E283" s="4">
        <f t="shared" si="8"/>
        <v>0.9572823311160952</v>
      </c>
      <c r="F283" s="4">
        <f t="shared" si="9"/>
        <v>0.042717668883904825</v>
      </c>
    </row>
    <row r="284" spans="1:6" ht="12.75">
      <c r="A284" s="1">
        <v>22309</v>
      </c>
      <c r="B284" s="2">
        <v>57</v>
      </c>
      <c r="C284" s="3">
        <v>246139.8245614035</v>
      </c>
      <c r="D284" s="3">
        <v>233295.1754385965</v>
      </c>
      <c r="E284" s="4">
        <f t="shared" si="8"/>
        <v>0.9478156403755674</v>
      </c>
      <c r="F284" s="4">
        <f t="shared" si="9"/>
        <v>0.052184359624432575</v>
      </c>
    </row>
    <row r="285" spans="1:6" ht="12.75">
      <c r="A285" s="1">
        <v>22310</v>
      </c>
      <c r="B285" s="2">
        <v>36</v>
      </c>
      <c r="C285" s="3">
        <v>374918.75</v>
      </c>
      <c r="D285" s="3">
        <v>369525</v>
      </c>
      <c r="E285" s="4">
        <f t="shared" si="8"/>
        <v>0.9856135496024139</v>
      </c>
      <c r="F285" s="4">
        <f t="shared" si="9"/>
        <v>0.014386450397586126</v>
      </c>
    </row>
    <row r="286" spans="1:6" ht="12.75">
      <c r="A286" s="1">
        <v>22311</v>
      </c>
      <c r="B286" s="2">
        <v>7</v>
      </c>
      <c r="C286" s="3">
        <v>435064.28571428574</v>
      </c>
      <c r="D286" s="3">
        <v>420714.28571428574</v>
      </c>
      <c r="E286" s="4">
        <f t="shared" si="8"/>
        <v>0.9670163686811473</v>
      </c>
      <c r="F286" s="4">
        <f t="shared" si="9"/>
        <v>0.032983631318852735</v>
      </c>
    </row>
    <row r="287" spans="1:6" ht="12.75">
      <c r="A287" s="1">
        <v>22312</v>
      </c>
      <c r="B287" s="2">
        <v>28</v>
      </c>
      <c r="C287" s="3">
        <v>318161.35714285716</v>
      </c>
      <c r="D287" s="3">
        <v>308041.89285714284</v>
      </c>
      <c r="E287" s="4">
        <f t="shared" si="8"/>
        <v>0.9681939240623412</v>
      </c>
      <c r="F287" s="4">
        <f t="shared" si="9"/>
        <v>0.03180607593765883</v>
      </c>
    </row>
    <row r="288" spans="1:6" ht="12.75">
      <c r="A288" s="1">
        <v>22314</v>
      </c>
      <c r="B288" s="2">
        <v>46</v>
      </c>
      <c r="C288" s="3">
        <v>562198.9130434783</v>
      </c>
      <c r="D288" s="3">
        <v>542639.1304347826</v>
      </c>
      <c r="E288" s="4">
        <f t="shared" si="8"/>
        <v>0.9652084304062271</v>
      </c>
      <c r="F288" s="4">
        <f t="shared" si="9"/>
        <v>0.03479156959377294</v>
      </c>
    </row>
    <row r="289" spans="1:6" ht="12.75">
      <c r="A289" s="1">
        <v>22315</v>
      </c>
      <c r="B289" s="2">
        <v>32</v>
      </c>
      <c r="C289" s="3">
        <v>424805.875</v>
      </c>
      <c r="D289" s="3">
        <v>414660.9375</v>
      </c>
      <c r="E289" s="4">
        <f t="shared" si="8"/>
        <v>0.9761186506660248</v>
      </c>
      <c r="F289" s="4">
        <f t="shared" si="9"/>
        <v>0.023881349333975233</v>
      </c>
    </row>
    <row r="290" spans="1:6" ht="12.75">
      <c r="A290" s="1" t="s">
        <v>6</v>
      </c>
      <c r="B290" s="2">
        <v>6156</v>
      </c>
      <c r="C290" s="3">
        <v>367419.5214165042</v>
      </c>
      <c r="D290" s="3">
        <v>355451.67264294997</v>
      </c>
      <c r="E290" s="4">
        <f t="shared" si="8"/>
        <v>0.9674272920300617</v>
      </c>
      <c r="F290" s="4">
        <f t="shared" si="9"/>
        <v>0.032572707969938275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2008-11-25T19:49:54Z</dcterms:created>
  <dcterms:modified xsi:type="dcterms:W3CDTF">2009-06-17T01:39:28Z</dcterms:modified>
  <cp:category/>
  <cp:version/>
  <cp:contentType/>
  <cp:contentStatus/>
</cp:coreProperties>
</file>